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2995" windowHeight="9285"/>
  </bookViews>
  <sheets>
    <sheet name="Março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J24" i="1" l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<sst xmlns="http://schemas.openxmlformats.org/spreadsheetml/2006/main" count="92" uniqueCount="87">
  <si>
    <t>Relatório de execução e de seu orçamento</t>
  </si>
  <si>
    <t>01/03/2026 a 31/03/2026</t>
  </si>
  <si>
    <t>Fornecedor</t>
  </si>
  <si>
    <t>Documento (CNPJ/CPF)</t>
  </si>
  <si>
    <t>Nº do Contrato</t>
  </si>
  <si>
    <t>Objeto</t>
  </si>
  <si>
    <t>Assinatura do contrato</t>
  </si>
  <si>
    <t>Aditivo</t>
  </si>
  <si>
    <t>Valor original do contrato</t>
  </si>
  <si>
    <t>Valor de pagamento</t>
  </si>
  <si>
    <t>Mês do Pagamento</t>
  </si>
  <si>
    <t>Saldo Remanescente</t>
  </si>
  <si>
    <t>AEROMIX AGENCIA DE VIAGENS E TURISMO LTDA</t>
  </si>
  <si>
    <t>12.146.604/0001-20</t>
  </si>
  <si>
    <t>007/2020</t>
  </si>
  <si>
    <t>Contratação de  empresa para a prestação de serviços de agenciamento de viagens, com o fornecimento de passagens terrestres e aéreas, nacionais e internacionais.</t>
  </si>
  <si>
    <t>EXACTUS SOFTWARE LTDA</t>
  </si>
  <si>
    <t>81.760.878/0001-27</t>
  </si>
  <si>
    <t>009/2021</t>
  </si>
  <si>
    <t>Contratação de empresa especializada na prestação de serviços de suporte técnico, manutenção, implementação e atualização (evolução) de Sistemas, com fornecimeto de Licenças de Softwares para os Sistemas de Gestão Contabil, Fibanceira, Patrimonial e Fiscal</t>
  </si>
  <si>
    <t>MAISSEG CLINICA MEDICA E SEGURANCA DO TRABALHO LTDA</t>
  </si>
  <si>
    <t>26.917.612/0001-37</t>
  </si>
  <si>
    <t>020/2021</t>
  </si>
  <si>
    <t>Contratação de empresa especializada na prestação de serviços em Medicina do Trabalho</t>
  </si>
  <si>
    <t>COPERSOL ADMINISTRAÇÃO E SERVIÇOS DE MONITORAMENTO</t>
  </si>
  <si>
    <t>10.634.351/0001-08</t>
  </si>
  <si>
    <t>004/2022</t>
  </si>
  <si>
    <t>Contratação de empresa especializada para prestação de serviços de controle de acesso</t>
  </si>
  <si>
    <t>PREVER SISTEMAS DE MONITORAMENTO E TERCEIRIZAÇÃO DE SERVIÇOS LTDA</t>
  </si>
  <si>
    <t>05.976.921/0001-08</t>
  </si>
  <si>
    <t>006/2022</t>
  </si>
  <si>
    <t>Contratação de empresa especializada para prestação de serviços gerais delimpeza e conservação predial</t>
  </si>
  <si>
    <t>WOLF VIGILÂNCIA PATRIMONIAL – EIRELI</t>
  </si>
  <si>
    <t>39.540.572/0001-07</t>
  </si>
  <si>
    <t>010/2022</t>
  </si>
  <si>
    <t>Contratação de empresa especializada para a prestação de serviços de vigilância armada</t>
  </si>
  <si>
    <t>SIMPRESS COMÉRCIO, LOCAÇÃO E SERVIÇOS LTDA.</t>
  </si>
  <si>
    <t>07.432.517/0001-07</t>
  </si>
  <si>
    <t>002/2023</t>
  </si>
  <si>
    <t>Contrato de Prestação de Serviços de Outsourcing de Equipamentos tablets e impressoras térmicas</t>
  </si>
  <si>
    <t>ASSOCIAÇÃO EVANGELICA BENEFICIENTE DE LONDRINA</t>
  </si>
  <si>
    <t>78.613.841/0001-61</t>
  </si>
  <si>
    <t>004/2023</t>
  </si>
  <si>
    <t>Contratação de empresa operadora de plano de saúde especializada para a oferta de planos privados de assistência a saúde, coletivos, empresariais, devidamentr autorizados pela Agência Nacional de Saúde Suplementar - NA, objetivando a prestação dos serviços de ASSISTENCIA MÉDICA AMBULATORIAL e HOSPITALAR, fisioterápica, psicológica e auxiliar, com opcional, acomodação em apartamento duplo aos empregados da CTD e respectivos dependentes</t>
  </si>
  <si>
    <t>PLUXEE BENEFICIOS BRASIL S.A. - REFEIÇÃO</t>
  </si>
  <si>
    <t>69.034.668/0001-56</t>
  </si>
  <si>
    <t>015/2023</t>
  </si>
  <si>
    <t>Contratação de empresa especializada para a prestação do serviço de administração e intermediação de benefício alimentação e refeição com uso da tecnologia de cartão alimentação / refeição com chip de segurança</t>
  </si>
  <si>
    <t>SIMPRESS COMÉRCIO, LOCAÇÃO E SERVIÇOS LTDA</t>
  </si>
  <si>
    <t>013/2023</t>
  </si>
  <si>
    <t>Contrato de Prestação de Serviços de Outsourcing de Equipamentos de Informática que entre si fazem a Companhia de Tecnologia e Desenvolvimento S.A. e a SIMPRESS Comércio, Locação e Serviços LTDA</t>
  </si>
  <si>
    <t>014/2023</t>
  </si>
  <si>
    <t>Contrato a prestação do Serviço de Outsourcing para a
disponibilização dos equipamentos, conforme necessidade e conveniência da CTD - Computadores</t>
  </si>
  <si>
    <t>ADVISECLIP SERVIÇOS EM TECNOLOGIA - ME</t>
  </si>
  <si>
    <t>16.841.580/0001-80</t>
  </si>
  <si>
    <t>Ordem de Compra</t>
  </si>
  <si>
    <t>Contrato de adesão de uso temporário de Software</t>
  </si>
  <si>
    <t>DENTAL PLUS CONVÊNIO ODONTOLÓGICO LTDA</t>
  </si>
  <si>
    <t>00.571.628/0001-47</t>
  </si>
  <si>
    <t>008/2024</t>
  </si>
  <si>
    <t>Contratação de empresa especializada em Assistência Odontológica, do tipo plano básico, com procedimentos em regime de adesão devidamente autorizada pela Agência Nacional de Saúde Suplementar – ANS.</t>
  </si>
  <si>
    <t>TELEFÔNICA BRASIL S.A</t>
  </si>
  <si>
    <t>02.558.157/0001-62</t>
  </si>
  <si>
    <t>Contratação, conforme necessidade e conveniência da CTD, de empresa especializada para o provimento de Serviço Móvel Pessoal (SMP – voz, dados móveis e SMS), conforme regulamentação da Agência Nacional de Telecomunicações – ANATEL, devendo ainda, fornecer plataforma de gestão dos chips e pacotes de dados, com suporte a cadastros ilimitados, possibilidade de criação de centro de custos para bilhetagem recorrente, com o fornecimento de sistema de cobrança e franqueamento, devendo ainda garantir cobertura mínima em 90% (noventa por cento) do município de Londrina, 85% (oitenta e cinco por cento) no estado do Paraná e 80% (oitenta por cento) do território nacional (Brasil), conforme especificações e quantitativos estabelecidos</t>
  </si>
  <si>
    <t>ESKIP DISTRIBUIDORA LTDA</t>
  </si>
  <si>
    <t>47.128.762/0001-31</t>
  </si>
  <si>
    <t>Ata de Registro</t>
  </si>
  <si>
    <t>Constituição de Registro de Preços para a contratação, conforme necessidade e conveniência da CTD, de empresa especializada no fornecimento de papel, conforme especificações e quantitativos estabelecidos na tabela abaixo, devendo ainda, atender no mínimo a todas as condições constantes no Termo de Referência Nº 002/2025, Anexo II do Edital de Pregão nº 001/2025</t>
  </si>
  <si>
    <t>STAFF AUDITORIA E ASSESSORIA</t>
  </si>
  <si>
    <t>07.791.963/0001-08</t>
  </si>
  <si>
    <t>006/2025</t>
  </si>
  <si>
    <t>Contratação de empresa especializada para a prestação de serviços técnicos profissionais de auditoria independente à Companhia de Tecnologia e Desenvolvimento S.A – CTD, devendo atender no mínimo a todas as condições constantes no Termo de Referência Nº 001/2025, Anexo II do Edital de Pregão nº 003/2025.</t>
  </si>
  <si>
    <t>VSR.COM INFORMÁTICA LTDA.</t>
  </si>
  <si>
    <t>06.945.637/0001-37</t>
  </si>
  <si>
    <t>010/2025</t>
  </si>
  <si>
    <t>Contratação de empresa especializada em solução de Endpoint Security voltada à segurança de servidores e desktops, com licenciamento de uso por 12 (doze) meses, incluindo suporte técnico, atualizações automáticas, gerenciamento centralizado e funcionalidades de proteção contra vírus, spywares, trojans, backdoors e outros malwares, além de firewall pessoal e controle de dispositivos, conforme especificações e quantitativos estabelecidos neste instrumento, devendo ainda, atender no mínimo a todas as condições constantes no Termo de Referência Nº 006/2025</t>
  </si>
  <si>
    <t>INSTITUTO CURITIBA DE INFORMATICA</t>
  </si>
  <si>
    <t>02.576.670/0001-86</t>
  </si>
  <si>
    <t>005/2025</t>
  </si>
  <si>
    <t>Contratação de empresa especializada em Solução de Gestão Técnológica destinada ao Atendimento ao Cidadão, compreendendo: Licenciamento de uso de Sistema de Gestão de Atendientoi ao Cidadão para quantidade ilimitada de usuários; Solução
de Atendimento; Gerenciamento das Solicitações de Serviços; Portal de Atendimento ao
Cidadão; Aplicativo para Dispositivos Móveis; Atendimento Automático via WhatsApp e
mensageria; Painel de Informações; Relatórios; Serviço de Manutenção e; Serviço de Suporte
Técnico, devendo atender a todas as condições e características descritas no Termo de
Referência Nº 003/2025.</t>
  </si>
  <si>
    <t>ECCOPOWER SISTEMAS DE ENERGIA IMPORTAÇÃO, EXPORTAÇÃO LTDA</t>
  </si>
  <si>
    <t>10.399.398/0001-34</t>
  </si>
  <si>
    <t>014/2025</t>
  </si>
  <si>
    <t>Contratação de empresa especializada em fornecimento, instalação, suporte e manutenção de Nobreak destinado ao Datacenter da Companhia de Tecnologia e Desenvolvimento S.A. (CTD), incluindo serviços de manutenção preventiva e corretiva, conforme condições estabelecidas neste instrumento, devendo ainda, atender no mínimo a todas as especificações constantes no Termo de Referência Nº 013/2025</t>
  </si>
  <si>
    <t>011/2025</t>
  </si>
  <si>
    <t>Prestação do Serviço de Outsourcing para a disponibilização dos equipamentos, de acordo com as descrições e quantidades constantes na tabela abaixo: MOTO - SMARTPHONE - G56 5G 256GB 8 GB RAM PRETO COM CAPA E PELÍCULA, 1 BACKUP COM FRANQUIA DE FURTO E ROUBO - 19 unidades</t>
  </si>
  <si>
    <t xml:space="preserve">                                                            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</si>
</sst>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8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0"/>
      <name val="Arial"/>
      <family val="2"/>
    </font>
    <font>
      <b/>
      <sz val="8"/>
      <color indexed="63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4" borderId="5">
      <alignment horizontal="center" vertical="top" wrapText="1"/>
    </xf>
    <xf numFmtId="0" fontId="11" fillId="4" borderId="5">
      <alignment horizontal="center" vertical="top" wrapText="1"/>
    </xf>
    <xf numFmtId="0" fontId="11" fillId="4" borderId="5">
      <alignment horizontal="center" vertical="top" wrapText="1"/>
    </xf>
    <xf numFmtId="0" fontId="11" fillId="4" borderId="5">
      <alignment horizontal="center" vertical="top" wrapText="1"/>
    </xf>
    <xf numFmtId="0" fontId="11" fillId="4" borderId="5">
      <alignment horizontal="center" vertical="top" wrapText="1"/>
    </xf>
    <xf numFmtId="0" fontId="11" fillId="4" borderId="5">
      <alignment horizontal="center" vertical="top" wrapText="1"/>
    </xf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Border="1"/>
    <xf numFmtId="43" fontId="0" fillId="0" borderId="0" xfId="1" applyFont="1"/>
    <xf numFmtId="0" fontId="4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3" fontId="5" fillId="2" borderId="3" xfId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164" fontId="7" fillId="0" borderId="1" xfId="0" applyNumberFormat="1" applyFont="1" applyFill="1" applyBorder="1" applyAlignment="1">
      <alignment horizontal="center" vertical="top"/>
    </xf>
    <xf numFmtId="164" fontId="7" fillId="3" borderId="3" xfId="1" applyNumberFormat="1" applyFont="1" applyFill="1" applyBorder="1" applyAlignment="1">
      <alignment horizontal="center" vertical="center" wrapText="1"/>
    </xf>
    <xf numFmtId="17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top" wrapText="1"/>
    </xf>
    <xf numFmtId="164" fontId="6" fillId="0" borderId="3" xfId="1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4" fontId="6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4" fontId="7" fillId="3" borderId="1" xfId="0" applyNumberFormat="1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0" fillId="0" borderId="0" xfId="0" applyFill="1"/>
    <xf numFmtId="14" fontId="6" fillId="0" borderId="1" xfId="0" applyNumberFormat="1" applyFont="1" applyFill="1" applyBorder="1" applyAlignment="1">
      <alignment horizontal="center" vertical="top"/>
    </xf>
    <xf numFmtId="164" fontId="7" fillId="0" borderId="3" xfId="1" applyNumberFormat="1" applyFont="1" applyFill="1" applyBorder="1" applyAlignment="1">
      <alignment horizontal="center" vertical="top" wrapText="1"/>
    </xf>
    <xf numFmtId="164" fontId="7" fillId="3" borderId="4" xfId="1" applyNumberFormat="1" applyFont="1" applyFill="1" applyBorder="1" applyAlignment="1">
      <alignment horizontal="center" vertical="top" wrapText="1"/>
    </xf>
    <xf numFmtId="14" fontId="7" fillId="0" borderId="1" xfId="0" applyNumberFormat="1" applyFont="1" applyFill="1" applyBorder="1" applyAlignment="1">
      <alignment horizontal="center" vertical="top" wrapText="1"/>
    </xf>
    <xf numFmtId="164" fontId="6" fillId="0" borderId="1" xfId="1" applyNumberFormat="1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7" fillId="3" borderId="0" xfId="0" applyFont="1" applyFill="1" applyBorder="1" applyAlignment="1">
      <alignment horizontal="center" vertical="top" wrapText="1"/>
    </xf>
    <xf numFmtId="14" fontId="7" fillId="3" borderId="0" xfId="0" applyNumberFormat="1" applyFont="1" applyFill="1" applyBorder="1" applyAlignment="1">
      <alignment horizontal="center" vertical="top" wrapText="1"/>
    </xf>
    <xf numFmtId="4" fontId="7" fillId="3" borderId="0" xfId="0" applyNumberFormat="1" applyFont="1" applyFill="1" applyBorder="1" applyAlignment="1">
      <alignment horizontal="center" vertical="top" wrapText="1"/>
    </xf>
    <xf numFmtId="43" fontId="7" fillId="3" borderId="0" xfId="1" applyFont="1" applyFill="1" applyBorder="1" applyAlignment="1">
      <alignment horizontal="center" vertical="top" wrapText="1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14" fontId="0" fillId="3" borderId="0" xfId="0" applyNumberFormat="1" applyFill="1" applyBorder="1" applyAlignment="1">
      <alignment horizontal="center" vertical="top" wrapText="1"/>
    </xf>
    <xf numFmtId="1" fontId="7" fillId="3" borderId="0" xfId="0" applyNumberFormat="1" applyFont="1" applyFill="1" applyBorder="1" applyAlignment="1">
      <alignment horizontal="center" vertical="top" wrapText="1"/>
    </xf>
    <xf numFmtId="0" fontId="9" fillId="0" borderId="0" xfId="0" applyFont="1" applyBorder="1"/>
    <xf numFmtId="43" fontId="0" fillId="0" borderId="0" xfId="1" applyFont="1" applyBorder="1"/>
  </cellXfs>
  <cellStyles count="22">
    <cellStyle name="Moeda [0] 2" xfId="2"/>
    <cellStyle name="Moeda [0] 3" xfId="3"/>
    <cellStyle name="Moeda [0] 4" xfId="4"/>
    <cellStyle name="Moeda 10" xfId="5"/>
    <cellStyle name="Moeda 2" xfId="6"/>
    <cellStyle name="Moeda 3" xfId="7"/>
    <cellStyle name="Moeda 4" xfId="8"/>
    <cellStyle name="Moeda 5" xfId="9"/>
    <cellStyle name="Moeda 6" xfId="10"/>
    <cellStyle name="Moeda 7" xfId="11"/>
    <cellStyle name="Moeda 8" xfId="12"/>
    <cellStyle name="Moeda 9" xfId="13"/>
    <cellStyle name="Normal" xfId="0" builtinId="0"/>
    <cellStyle name="Normal 2" xfId="14"/>
    <cellStyle name="Normal 3" xfId="15"/>
    <cellStyle name="Porcentagem 2" xfId="16"/>
    <cellStyle name="Porcentagem 3" xfId="17"/>
    <cellStyle name="Porcentagem 4" xfId="18"/>
    <cellStyle name="Vírgula" xfId="1" builtinId="3"/>
    <cellStyle name="Vírgula 2" xfId="19"/>
    <cellStyle name="Vírgula 3" xfId="20"/>
    <cellStyle name="Vírgula 4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114300</xdr:rowOff>
    </xdr:from>
    <xdr:to>
      <xdr:col>3</xdr:col>
      <xdr:colOff>2428875</xdr:colOff>
      <xdr:row>1</xdr:row>
      <xdr:rowOff>581025</xdr:rowOff>
    </xdr:to>
    <xdr:pic>
      <xdr:nvPicPr>
        <xdr:cNvPr id="2" name="Imagem 1" descr="cabeçalho_Papel de Cart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114300"/>
          <a:ext cx="17811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lat&#243;rio%20de%20Execu&#231;&#227;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Novembro"/>
      <sheetName val="Dezembro"/>
    </sheetNames>
    <sheetDataSet>
      <sheetData sheetId="0"/>
      <sheetData sheetId="1">
        <row r="5">
          <cell r="J5">
            <v>36464.65</v>
          </cell>
        </row>
        <row r="6">
          <cell r="J6">
            <v>124174.06</v>
          </cell>
        </row>
        <row r="7">
          <cell r="J7">
            <v>29173.06</v>
          </cell>
        </row>
        <row r="8">
          <cell r="J8">
            <v>123408.06</v>
          </cell>
        </row>
        <row r="9">
          <cell r="J9">
            <v>21571.050000000003</v>
          </cell>
        </row>
        <row r="10">
          <cell r="J10">
            <v>16222.349999999999</v>
          </cell>
        </row>
        <row r="11">
          <cell r="J11">
            <v>3536073.49</v>
          </cell>
        </row>
        <row r="12">
          <cell r="J12">
            <v>313021.18999999994</v>
          </cell>
        </row>
        <row r="13">
          <cell r="J13">
            <v>759107.84</v>
          </cell>
        </row>
        <row r="14">
          <cell r="J14">
            <v>13344</v>
          </cell>
        </row>
        <row r="15">
          <cell r="J15">
            <v>711913.19</v>
          </cell>
        </row>
        <row r="17">
          <cell r="J17">
            <v>1845.0700000000002</v>
          </cell>
        </row>
        <row r="19">
          <cell r="J19">
            <v>18814</v>
          </cell>
        </row>
        <row r="20">
          <cell r="J20">
            <v>44689.729999999996</v>
          </cell>
        </row>
        <row r="21">
          <cell r="J21">
            <v>131746.42000000001</v>
          </cell>
        </row>
        <row r="22">
          <cell r="J22">
            <v>1254166.3599999999</v>
          </cell>
        </row>
        <row r="24">
          <cell r="J24">
            <v>22066.95</v>
          </cell>
        </row>
        <row r="25">
          <cell r="J25">
            <v>1941034.7</v>
          </cell>
        </row>
        <row r="26">
          <cell r="J26">
            <v>39780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7"/>
  <sheetViews>
    <sheetView showGridLines="0" tabSelected="1" topLeftCell="B1" workbookViewId="0">
      <selection activeCell="A16" sqref="A16"/>
    </sheetView>
  </sheetViews>
  <sheetFormatPr defaultRowHeight="15" x14ac:dyDescent="0.25"/>
  <cols>
    <col min="1" max="1" width="55.85546875" customWidth="1"/>
    <col min="2" max="2" width="18" bestFit="1" customWidth="1"/>
    <col min="3" max="3" width="17.42578125" bestFit="1" customWidth="1"/>
    <col min="4" max="4" width="28" customWidth="1"/>
    <col min="5" max="5" width="21.140625" bestFit="1" customWidth="1"/>
    <col min="6" max="6" width="15" bestFit="1" customWidth="1"/>
    <col min="7" max="7" width="19.140625" customWidth="1"/>
    <col min="8" max="8" width="16.85546875" style="2" customWidth="1"/>
    <col min="9" max="10" width="18.28515625" bestFit="1" customWidth="1"/>
  </cols>
  <sheetData>
    <row r="1" spans="1:10" ht="15.75" x14ac:dyDescent="0.25">
      <c r="A1" s="1"/>
    </row>
    <row r="2" spans="1:10" ht="75.75" customHeight="1" x14ac:dyDescent="0.35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0" x14ac:dyDescent="0.25">
      <c r="A3" s="4" t="s">
        <v>1</v>
      </c>
    </row>
    <row r="4" spans="1:10" ht="30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6" t="s">
        <v>10</v>
      </c>
      <c r="J4" s="6" t="s">
        <v>11</v>
      </c>
    </row>
    <row r="5" spans="1:10" ht="13.5" customHeight="1" x14ac:dyDescent="0.25">
      <c r="A5" s="8" t="s">
        <v>12</v>
      </c>
      <c r="B5" s="9" t="s">
        <v>13</v>
      </c>
      <c r="C5" s="9" t="s">
        <v>14</v>
      </c>
      <c r="D5" s="10" t="s">
        <v>15</v>
      </c>
      <c r="E5" s="11">
        <v>44041</v>
      </c>
      <c r="F5" s="12">
        <v>50000</v>
      </c>
      <c r="G5" s="13">
        <v>50000</v>
      </c>
      <c r="H5" s="14">
        <v>0</v>
      </c>
      <c r="I5" s="15">
        <v>46082</v>
      </c>
      <c r="J5" s="16">
        <f>([1]Fevereiro!J5)-H5</f>
        <v>36464.65</v>
      </c>
    </row>
    <row r="6" spans="1:10" ht="13.5" customHeight="1" x14ac:dyDescent="0.25">
      <c r="A6" s="8" t="s">
        <v>16</v>
      </c>
      <c r="B6" s="9" t="s">
        <v>17</v>
      </c>
      <c r="C6" s="9" t="s">
        <v>18</v>
      </c>
      <c r="D6" s="10" t="s">
        <v>19</v>
      </c>
      <c r="E6" s="11">
        <v>44482</v>
      </c>
      <c r="F6" s="12">
        <v>214288.8</v>
      </c>
      <c r="G6" s="13">
        <v>214288.8</v>
      </c>
      <c r="H6" s="14">
        <v>2743.16</v>
      </c>
      <c r="I6" s="15">
        <v>46082</v>
      </c>
      <c r="J6" s="16">
        <f>([1]Fevereiro!J6)-H6</f>
        <v>121430.9</v>
      </c>
    </row>
    <row r="7" spans="1:10" ht="13.5" customHeight="1" x14ac:dyDescent="0.25">
      <c r="A7" s="8" t="s">
        <v>20</v>
      </c>
      <c r="B7" s="9" t="s">
        <v>21</v>
      </c>
      <c r="C7" s="9" t="s">
        <v>22</v>
      </c>
      <c r="D7" s="10" t="s">
        <v>23</v>
      </c>
      <c r="E7" s="11">
        <v>44586</v>
      </c>
      <c r="F7" s="13">
        <v>47376</v>
      </c>
      <c r="G7" s="13">
        <v>36414</v>
      </c>
      <c r="H7" s="17">
        <v>1388.79</v>
      </c>
      <c r="I7" s="15">
        <v>46082</v>
      </c>
      <c r="J7" s="16">
        <f>([1]Fevereiro!J7)-H7</f>
        <v>27784.27</v>
      </c>
    </row>
    <row r="8" spans="1:10" ht="13.5" customHeight="1" x14ac:dyDescent="0.25">
      <c r="A8" s="8" t="s">
        <v>24</v>
      </c>
      <c r="B8" s="9" t="s">
        <v>25</v>
      </c>
      <c r="C8" s="9" t="s">
        <v>26</v>
      </c>
      <c r="D8" s="10" t="s">
        <v>27</v>
      </c>
      <c r="E8" s="11">
        <v>44755</v>
      </c>
      <c r="F8" s="12">
        <v>162985.92000000001</v>
      </c>
      <c r="G8" s="13">
        <v>212634</v>
      </c>
      <c r="H8" s="17">
        <v>5674.87</v>
      </c>
      <c r="I8" s="15">
        <v>46082</v>
      </c>
      <c r="J8" s="16">
        <f>([1]Fevereiro!J8)-H8</f>
        <v>117733.19</v>
      </c>
    </row>
    <row r="9" spans="1:10" ht="13.5" customHeight="1" x14ac:dyDescent="0.25">
      <c r="A9" s="8" t="s">
        <v>28</v>
      </c>
      <c r="B9" s="9" t="s">
        <v>29</v>
      </c>
      <c r="C9" s="9" t="s">
        <v>30</v>
      </c>
      <c r="D9" s="10" t="s">
        <v>31</v>
      </c>
      <c r="E9" s="11">
        <v>44866</v>
      </c>
      <c r="F9" s="13">
        <v>410220</v>
      </c>
      <c r="G9" s="13">
        <v>410220</v>
      </c>
      <c r="H9" s="17">
        <v>8672.51</v>
      </c>
      <c r="I9" s="15">
        <v>46082</v>
      </c>
      <c r="J9" s="16">
        <f>([1]Fevereiro!J9)-H9</f>
        <v>12898.540000000003</v>
      </c>
    </row>
    <row r="10" spans="1:10" ht="13.5" customHeight="1" x14ac:dyDescent="0.25">
      <c r="A10" s="8" t="s">
        <v>32</v>
      </c>
      <c r="B10" s="9" t="s">
        <v>33</v>
      </c>
      <c r="C10" s="9" t="s">
        <v>34</v>
      </c>
      <c r="D10" s="10" t="s">
        <v>35</v>
      </c>
      <c r="E10" s="11">
        <v>44835</v>
      </c>
      <c r="F10" s="13">
        <v>585412.56000000006</v>
      </c>
      <c r="G10" s="13">
        <v>585412.56000000006</v>
      </c>
      <c r="H10" s="18">
        <v>15560.86</v>
      </c>
      <c r="I10" s="15">
        <v>46082</v>
      </c>
      <c r="J10" s="16">
        <f>([1]Fevereiro!J10)-H10</f>
        <v>661.48999999999796</v>
      </c>
    </row>
    <row r="11" spans="1:10" ht="13.5" customHeight="1" x14ac:dyDescent="0.25">
      <c r="A11" s="8" t="s">
        <v>36</v>
      </c>
      <c r="B11" s="9" t="s">
        <v>37</v>
      </c>
      <c r="C11" s="9" t="s">
        <v>38</v>
      </c>
      <c r="D11" s="19" t="s">
        <v>39</v>
      </c>
      <c r="E11" s="11">
        <v>45133</v>
      </c>
      <c r="F11" s="12">
        <v>11913072</v>
      </c>
      <c r="G11" s="13">
        <v>11913072</v>
      </c>
      <c r="H11" s="18">
        <v>362131.09</v>
      </c>
      <c r="I11" s="15">
        <v>46082</v>
      </c>
      <c r="J11" s="16">
        <f>([1]Fevereiro!J11)-H11</f>
        <v>3173942.4000000004</v>
      </c>
    </row>
    <row r="12" spans="1:10" ht="13.5" customHeight="1" x14ac:dyDescent="0.25">
      <c r="A12" s="8" t="s">
        <v>40</v>
      </c>
      <c r="B12" s="9" t="s">
        <v>41</v>
      </c>
      <c r="C12" s="9" t="s">
        <v>42</v>
      </c>
      <c r="D12" s="10" t="s">
        <v>43</v>
      </c>
      <c r="E12" s="11">
        <v>45043</v>
      </c>
      <c r="F12" s="12">
        <v>513803</v>
      </c>
      <c r="G12" s="13">
        <v>1013664.24</v>
      </c>
      <c r="H12" s="18">
        <v>24927.14</v>
      </c>
      <c r="I12" s="15">
        <v>46082</v>
      </c>
      <c r="J12" s="16">
        <f>([1]Fevereiro!J12)-H12</f>
        <v>288094.04999999993</v>
      </c>
    </row>
    <row r="13" spans="1:10" ht="13.5" customHeight="1" x14ac:dyDescent="0.25">
      <c r="A13" s="8" t="s">
        <v>44</v>
      </c>
      <c r="B13" s="9" t="s">
        <v>45</v>
      </c>
      <c r="C13" s="9" t="s">
        <v>46</v>
      </c>
      <c r="D13" s="19" t="s">
        <v>47</v>
      </c>
      <c r="E13" s="11">
        <v>45175</v>
      </c>
      <c r="F13" s="20">
        <v>1149954</v>
      </c>
      <c r="G13" s="13">
        <v>1110492.24</v>
      </c>
      <c r="H13" s="18">
        <v>76508.960000000006</v>
      </c>
      <c r="I13" s="15">
        <v>46082</v>
      </c>
      <c r="J13" s="16">
        <f>([1]Fevereiro!J13)-H13</f>
        <v>682598.88</v>
      </c>
    </row>
    <row r="14" spans="1:10" ht="13.5" customHeight="1" x14ac:dyDescent="0.25">
      <c r="A14" s="8" t="s">
        <v>48</v>
      </c>
      <c r="B14" s="9" t="s">
        <v>37</v>
      </c>
      <c r="C14" s="9" t="s">
        <v>49</v>
      </c>
      <c r="D14" s="10" t="s">
        <v>50</v>
      </c>
      <c r="E14" s="11">
        <v>45141</v>
      </c>
      <c r="F14" s="12">
        <v>25020</v>
      </c>
      <c r="G14" s="13">
        <v>25020</v>
      </c>
      <c r="H14" s="18">
        <v>417</v>
      </c>
      <c r="I14" s="15">
        <v>46082</v>
      </c>
      <c r="J14" s="16">
        <f>([1]Fevereiro!J14)-H14</f>
        <v>12927</v>
      </c>
    </row>
    <row r="15" spans="1:10" ht="13.5" customHeight="1" x14ac:dyDescent="0.25">
      <c r="A15" s="8" t="s">
        <v>48</v>
      </c>
      <c r="B15" s="9" t="s">
        <v>37</v>
      </c>
      <c r="C15" s="9" t="s">
        <v>51</v>
      </c>
      <c r="D15" s="10" t="s">
        <v>52</v>
      </c>
      <c r="E15" s="11">
        <v>45169</v>
      </c>
      <c r="F15" s="12">
        <v>1339449.6000000001</v>
      </c>
      <c r="G15" s="13">
        <v>1339449.6000000001</v>
      </c>
      <c r="H15" s="18">
        <v>12134</v>
      </c>
      <c r="I15" s="15">
        <v>46082</v>
      </c>
      <c r="J15" s="16">
        <f>([1]Fevereiro!J15)-H15</f>
        <v>699779.19</v>
      </c>
    </row>
    <row r="16" spans="1:10" ht="13.5" customHeight="1" x14ac:dyDescent="0.25">
      <c r="A16" s="8" t="s">
        <v>53</v>
      </c>
      <c r="B16" s="9" t="s">
        <v>54</v>
      </c>
      <c r="C16" s="9" t="s">
        <v>55</v>
      </c>
      <c r="D16" s="10" t="s">
        <v>56</v>
      </c>
      <c r="E16" s="11">
        <v>45695</v>
      </c>
      <c r="F16" s="12">
        <v>2767.51</v>
      </c>
      <c r="G16" s="13">
        <v>2767.51</v>
      </c>
      <c r="H16" s="18">
        <v>76.87</v>
      </c>
      <c r="I16" s="15">
        <v>46082</v>
      </c>
      <c r="J16" s="16">
        <f>([1]Fevereiro!J17)-H16</f>
        <v>1768.2000000000003</v>
      </c>
    </row>
    <row r="17" spans="1:10" ht="13.5" customHeight="1" x14ac:dyDescent="0.25">
      <c r="A17" s="10" t="s">
        <v>57</v>
      </c>
      <c r="B17" s="9" t="s">
        <v>58</v>
      </c>
      <c r="C17" s="21" t="s">
        <v>59</v>
      </c>
      <c r="D17" s="10" t="s">
        <v>60</v>
      </c>
      <c r="E17" s="22">
        <v>45583</v>
      </c>
      <c r="F17" s="23">
        <v>19872</v>
      </c>
      <c r="G17" s="23">
        <v>19872</v>
      </c>
      <c r="H17" s="18">
        <v>910.8</v>
      </c>
      <c r="I17" s="15">
        <v>46082</v>
      </c>
      <c r="J17" s="16">
        <f>([1]Fevereiro!J19)-H17</f>
        <v>17903.2</v>
      </c>
    </row>
    <row r="18" spans="1:10" s="29" customFormat="1" ht="13.5" customHeight="1" x14ac:dyDescent="0.25">
      <c r="A18" s="24" t="s">
        <v>61</v>
      </c>
      <c r="B18" s="25" t="s">
        <v>62</v>
      </c>
      <c r="C18" s="25">
        <v>14546043</v>
      </c>
      <c r="D18" s="26" t="s">
        <v>63</v>
      </c>
      <c r="E18" s="27">
        <v>45644</v>
      </c>
      <c r="F18" s="28">
        <v>345808.8</v>
      </c>
      <c r="G18" s="28">
        <v>345808.8</v>
      </c>
      <c r="H18" s="18">
        <v>29080.9</v>
      </c>
      <c r="I18" s="15">
        <v>46082</v>
      </c>
      <c r="J18" s="16">
        <f>([1]Fevereiro!J20)-H18</f>
        <v>15608.829999999994</v>
      </c>
    </row>
    <row r="19" spans="1:10" ht="13.5" customHeight="1" x14ac:dyDescent="0.25">
      <c r="A19" s="8" t="s">
        <v>64</v>
      </c>
      <c r="B19" s="9" t="s">
        <v>65</v>
      </c>
      <c r="C19" s="9" t="s">
        <v>66</v>
      </c>
      <c r="D19" s="10" t="s">
        <v>67</v>
      </c>
      <c r="E19" s="30">
        <v>45750</v>
      </c>
      <c r="F19" s="12">
        <v>1257525</v>
      </c>
      <c r="G19" s="12">
        <v>1257525</v>
      </c>
      <c r="H19" s="18">
        <v>0</v>
      </c>
      <c r="I19" s="15">
        <v>46082</v>
      </c>
      <c r="J19" s="16">
        <f>([1]Fevereiro!J21)-H19</f>
        <v>131746.42000000001</v>
      </c>
    </row>
    <row r="20" spans="1:10" ht="13.5" customHeight="1" x14ac:dyDescent="0.25">
      <c r="A20" s="24" t="s">
        <v>68</v>
      </c>
      <c r="B20" s="25" t="s">
        <v>69</v>
      </c>
      <c r="C20" s="25" t="s">
        <v>70</v>
      </c>
      <c r="D20" s="26" t="s">
        <v>71</v>
      </c>
      <c r="E20" s="27">
        <v>45796</v>
      </c>
      <c r="F20" s="28">
        <v>14280</v>
      </c>
      <c r="G20" s="28">
        <v>14280</v>
      </c>
      <c r="H20" s="18">
        <v>1116.82</v>
      </c>
      <c r="I20" s="15">
        <v>46082</v>
      </c>
      <c r="J20" s="16">
        <f>([1]Fevereiro!J22)-H20</f>
        <v>1253049.5399999998</v>
      </c>
    </row>
    <row r="21" spans="1:10" ht="13.5" customHeight="1" x14ac:dyDescent="0.25">
      <c r="A21" s="8" t="s">
        <v>72</v>
      </c>
      <c r="B21" s="9" t="s">
        <v>73</v>
      </c>
      <c r="C21" s="9" t="s">
        <v>74</v>
      </c>
      <c r="D21" s="10" t="s">
        <v>75</v>
      </c>
      <c r="E21" s="11">
        <v>45946</v>
      </c>
      <c r="F21" s="12">
        <v>58950</v>
      </c>
      <c r="G21" s="13">
        <v>58950</v>
      </c>
      <c r="H21" s="18">
        <v>0</v>
      </c>
      <c r="I21" s="15">
        <v>46082</v>
      </c>
      <c r="J21" s="16">
        <f>([1]Fevereiro!J24)-H21</f>
        <v>22066.95</v>
      </c>
    </row>
    <row r="22" spans="1:10" s="29" customFormat="1" ht="13.5" customHeight="1" x14ac:dyDescent="0.25">
      <c r="A22" s="8" t="s">
        <v>76</v>
      </c>
      <c r="B22" s="9" t="s">
        <v>77</v>
      </c>
      <c r="C22" s="9" t="s">
        <v>78</v>
      </c>
      <c r="D22" s="10" t="s">
        <v>79</v>
      </c>
      <c r="E22" s="11">
        <v>45926</v>
      </c>
      <c r="F22" s="12">
        <v>1990591.16</v>
      </c>
      <c r="G22" s="13">
        <v>1990591.16</v>
      </c>
      <c r="H22" s="31">
        <v>158103.47</v>
      </c>
      <c r="I22" s="15">
        <v>46082</v>
      </c>
      <c r="J22" s="16">
        <f>([1]Fevereiro!J25)-H22</f>
        <v>1782931.23</v>
      </c>
    </row>
    <row r="23" spans="1:10" ht="13.5" customHeight="1" x14ac:dyDescent="0.25">
      <c r="A23" s="8" t="s">
        <v>80</v>
      </c>
      <c r="B23" s="9" t="s">
        <v>81</v>
      </c>
      <c r="C23" s="9" t="s">
        <v>82</v>
      </c>
      <c r="D23" s="10" t="s">
        <v>83</v>
      </c>
      <c r="E23" s="11">
        <v>45989</v>
      </c>
      <c r="F23" s="12">
        <v>53040</v>
      </c>
      <c r="G23" s="13">
        <v>53040</v>
      </c>
      <c r="H23" s="32">
        <v>4420</v>
      </c>
      <c r="I23" s="15">
        <v>46082</v>
      </c>
      <c r="J23" s="16">
        <f>([1]Fevereiro!J26)-H23</f>
        <v>35360</v>
      </c>
    </row>
    <row r="24" spans="1:10" s="29" customFormat="1" ht="13.5" customHeight="1" x14ac:dyDescent="0.25">
      <c r="A24" s="8" t="s">
        <v>36</v>
      </c>
      <c r="B24" s="9" t="s">
        <v>37</v>
      </c>
      <c r="C24" s="9" t="s">
        <v>84</v>
      </c>
      <c r="D24" s="10" t="s">
        <v>85</v>
      </c>
      <c r="E24" s="33">
        <v>45931</v>
      </c>
      <c r="F24" s="12">
        <v>60201.120000000003</v>
      </c>
      <c r="G24" s="12">
        <v>60201.120000000003</v>
      </c>
      <c r="H24" s="34">
        <v>2508.38</v>
      </c>
      <c r="I24" s="15">
        <v>46082</v>
      </c>
      <c r="J24" s="35">
        <f>F24-H24</f>
        <v>57692.740000000005</v>
      </c>
    </row>
    <row r="25" spans="1:10" s="41" customFormat="1" ht="13.5" customHeight="1" x14ac:dyDescent="0.25">
      <c r="A25" s="36"/>
      <c r="B25" s="37"/>
      <c r="C25" s="37"/>
      <c r="D25" s="37"/>
      <c r="E25" s="38"/>
      <c r="F25" s="39"/>
      <c r="G25" s="39"/>
      <c r="H25" s="40"/>
      <c r="I25" s="37"/>
      <c r="J25" s="37"/>
    </row>
    <row r="26" spans="1:10" s="41" customFormat="1" ht="13.5" customHeight="1" x14ac:dyDescent="0.25">
      <c r="A26" s="36"/>
      <c r="B26" s="37"/>
      <c r="C26" s="37"/>
      <c r="D26" s="37"/>
      <c r="E26" s="38"/>
      <c r="F26" s="39"/>
      <c r="G26" s="39"/>
      <c r="H26" s="40"/>
      <c r="I26" s="37"/>
      <c r="J26" s="37"/>
    </row>
    <row r="27" spans="1:10" s="41" customFormat="1" ht="13.5" customHeight="1" x14ac:dyDescent="0.25">
      <c r="A27" s="36"/>
      <c r="B27" s="37"/>
      <c r="C27" s="37"/>
      <c r="D27" s="37"/>
      <c r="E27" s="38"/>
      <c r="F27" s="39"/>
      <c r="G27" s="39"/>
      <c r="H27" s="40"/>
      <c r="I27" s="37"/>
      <c r="J27" s="37"/>
    </row>
    <row r="28" spans="1:10" s="41" customFormat="1" ht="13.5" customHeight="1" x14ac:dyDescent="0.25">
      <c r="A28" s="36"/>
      <c r="B28" s="37"/>
      <c r="C28" s="37"/>
      <c r="D28" s="37"/>
      <c r="E28" s="38"/>
      <c r="F28" s="39"/>
      <c r="G28" s="39"/>
      <c r="H28" s="40"/>
      <c r="I28" s="37"/>
      <c r="J28" s="37"/>
    </row>
    <row r="29" spans="1:10" s="41" customFormat="1" ht="13.5" customHeight="1" x14ac:dyDescent="0.25">
      <c r="A29" s="36"/>
      <c r="B29" s="37"/>
      <c r="C29" s="37"/>
      <c r="D29" s="37"/>
      <c r="E29" s="38"/>
      <c r="F29" s="39"/>
      <c r="G29" s="39"/>
      <c r="H29" s="40"/>
      <c r="I29" s="37"/>
      <c r="J29" s="37"/>
    </row>
    <row r="30" spans="1:10" s="41" customFormat="1" ht="13.5" customHeight="1" x14ac:dyDescent="0.25">
      <c r="A30" s="36"/>
      <c r="B30" s="37"/>
      <c r="C30" s="37"/>
      <c r="D30" s="37"/>
      <c r="E30" s="38"/>
      <c r="F30" s="39"/>
      <c r="G30" s="39"/>
      <c r="H30" s="40"/>
      <c r="I30" s="37"/>
      <c r="J30" s="37"/>
    </row>
    <row r="31" spans="1:10" s="41" customFormat="1" ht="13.5" customHeight="1" x14ac:dyDescent="0.25">
      <c r="A31" s="36"/>
      <c r="B31" s="37"/>
      <c r="C31" s="37"/>
      <c r="D31" s="37"/>
      <c r="E31" s="38"/>
      <c r="F31" s="39"/>
      <c r="G31" s="39"/>
      <c r="H31" s="40"/>
      <c r="I31" s="37"/>
      <c r="J31" s="37"/>
    </row>
    <row r="32" spans="1:10" s="41" customFormat="1" ht="13.5" customHeight="1" x14ac:dyDescent="0.25">
      <c r="A32" s="36"/>
      <c r="B32" s="37"/>
      <c r="C32" s="37"/>
      <c r="D32" s="37"/>
      <c r="E32" s="38"/>
      <c r="F32" s="39"/>
      <c r="G32" s="39"/>
      <c r="H32" s="40"/>
      <c r="I32" s="37"/>
      <c r="J32" s="37"/>
    </row>
    <row r="33" spans="1:10" s="41" customFormat="1" ht="13.5" customHeight="1" x14ac:dyDescent="0.25">
      <c r="A33" s="36"/>
      <c r="B33" s="37"/>
      <c r="C33" s="37"/>
      <c r="D33" s="37"/>
      <c r="E33" s="38"/>
      <c r="F33" s="39"/>
      <c r="G33" s="39"/>
      <c r="H33" s="40"/>
      <c r="I33" s="37"/>
      <c r="J33" s="37"/>
    </row>
    <row r="34" spans="1:10" s="41" customFormat="1" ht="13.5" customHeight="1" x14ac:dyDescent="0.25">
      <c r="A34" s="36"/>
      <c r="B34" s="37"/>
      <c r="C34" s="37"/>
      <c r="D34" s="37"/>
      <c r="E34" s="38"/>
      <c r="F34" s="39"/>
      <c r="G34" s="39"/>
      <c r="H34" s="40"/>
      <c r="I34" s="37"/>
      <c r="J34" s="37"/>
    </row>
    <row r="35" spans="1:10" s="41" customFormat="1" ht="13.5" customHeight="1" x14ac:dyDescent="0.25">
      <c r="A35" s="36"/>
      <c r="B35" s="37"/>
      <c r="C35" s="37"/>
      <c r="D35" s="37"/>
      <c r="E35" s="38"/>
      <c r="F35" s="39"/>
      <c r="G35" s="39"/>
      <c r="H35" s="40"/>
      <c r="I35" s="37"/>
      <c r="J35" s="37"/>
    </row>
    <row r="36" spans="1:10" s="41" customFormat="1" ht="13.5" customHeight="1" x14ac:dyDescent="0.25">
      <c r="A36" s="36"/>
      <c r="B36" s="37"/>
      <c r="C36" s="37"/>
      <c r="D36" s="37"/>
      <c r="E36" s="38"/>
      <c r="F36" s="39"/>
      <c r="G36" s="39"/>
      <c r="H36" s="40"/>
      <c r="I36" s="37"/>
      <c r="J36" s="37"/>
    </row>
    <row r="37" spans="1:10" s="41" customFormat="1" ht="13.5" customHeight="1" x14ac:dyDescent="0.25">
      <c r="A37" s="36"/>
      <c r="B37" s="37"/>
      <c r="C37" s="37"/>
      <c r="D37" s="37"/>
      <c r="E37" s="38"/>
      <c r="F37" s="39"/>
      <c r="G37" s="39"/>
      <c r="H37" s="40"/>
      <c r="I37" s="37"/>
      <c r="J37" s="37"/>
    </row>
    <row r="38" spans="1:10" s="41" customFormat="1" ht="13.5" customHeight="1" x14ac:dyDescent="0.25">
      <c r="A38" s="36"/>
      <c r="B38" s="37"/>
      <c r="C38" s="37"/>
      <c r="D38" s="37"/>
      <c r="E38" s="38"/>
      <c r="F38" s="39"/>
      <c r="G38" s="39"/>
      <c r="H38" s="40"/>
      <c r="I38" s="37"/>
      <c r="J38" s="37"/>
    </row>
    <row r="39" spans="1:10" s="41" customFormat="1" ht="13.5" customHeight="1" x14ac:dyDescent="0.25">
      <c r="A39" s="36"/>
      <c r="B39" s="37"/>
      <c r="C39" s="37"/>
      <c r="D39" s="37"/>
      <c r="E39" s="38"/>
      <c r="F39" s="39"/>
      <c r="G39" s="39"/>
      <c r="H39" s="40"/>
      <c r="I39" s="37"/>
      <c r="J39" s="37"/>
    </row>
    <row r="40" spans="1:10" s="41" customFormat="1" ht="13.5" customHeight="1" x14ac:dyDescent="0.25">
      <c r="A40" s="36"/>
      <c r="B40" s="37"/>
      <c r="C40" s="37"/>
      <c r="D40" s="37"/>
      <c r="E40" s="38"/>
      <c r="F40" s="39"/>
      <c r="G40" s="39"/>
      <c r="H40" s="40"/>
      <c r="I40" s="37"/>
      <c r="J40" s="37"/>
    </row>
    <row r="41" spans="1:10" s="41" customFormat="1" ht="13.5" customHeight="1" x14ac:dyDescent="0.25">
      <c r="A41" s="36"/>
      <c r="B41" s="37"/>
      <c r="C41" s="37"/>
      <c r="D41" s="37"/>
      <c r="E41" s="38"/>
      <c r="F41" s="39"/>
      <c r="G41" s="39"/>
      <c r="H41" s="40"/>
      <c r="I41" s="37"/>
      <c r="J41" s="37"/>
    </row>
    <row r="42" spans="1:10" s="41" customFormat="1" ht="13.5" customHeight="1" x14ac:dyDescent="0.25">
      <c r="A42" s="36"/>
      <c r="B42" s="37"/>
      <c r="C42" s="37"/>
      <c r="D42" s="37"/>
      <c r="E42" s="38"/>
      <c r="F42" s="39"/>
      <c r="G42" s="39"/>
      <c r="H42" s="40"/>
      <c r="I42" s="37"/>
      <c r="J42" s="37"/>
    </row>
    <row r="43" spans="1:10" s="41" customFormat="1" ht="13.5" customHeight="1" x14ac:dyDescent="0.25">
      <c r="A43" s="36"/>
      <c r="B43" s="37"/>
      <c r="C43" s="37"/>
      <c r="D43" s="37"/>
      <c r="E43" s="38"/>
      <c r="F43" s="39"/>
      <c r="G43" s="39"/>
      <c r="H43" s="40"/>
      <c r="I43" s="37"/>
      <c r="J43" s="37"/>
    </row>
    <row r="44" spans="1:10" s="41" customFormat="1" ht="13.5" customHeight="1" x14ac:dyDescent="0.25">
      <c r="A44" s="36"/>
      <c r="B44" s="37"/>
      <c r="C44" s="37"/>
      <c r="D44" s="37"/>
      <c r="E44" s="38"/>
      <c r="F44" s="39"/>
      <c r="G44" s="39"/>
      <c r="H44" s="40"/>
      <c r="I44" s="37"/>
      <c r="J44" s="37"/>
    </row>
    <row r="45" spans="1:10" s="41" customFormat="1" ht="13.5" customHeight="1" x14ac:dyDescent="0.25">
      <c r="A45" s="36"/>
      <c r="B45" s="37"/>
      <c r="C45" s="37"/>
      <c r="D45" s="37"/>
      <c r="E45" s="38"/>
      <c r="F45" s="39"/>
      <c r="G45" s="39"/>
      <c r="H45" s="40"/>
      <c r="I45" s="37"/>
      <c r="J45" s="37"/>
    </row>
    <row r="46" spans="1:10" s="41" customFormat="1" ht="13.5" customHeight="1" x14ac:dyDescent="0.25">
      <c r="A46" s="36"/>
      <c r="B46" s="37"/>
      <c r="C46" s="37"/>
      <c r="D46" s="37"/>
      <c r="E46" s="38"/>
      <c r="F46" s="39"/>
      <c r="G46" s="39"/>
      <c r="H46" s="40"/>
      <c r="I46" s="37"/>
      <c r="J46" s="37"/>
    </row>
    <row r="47" spans="1:10" s="41" customFormat="1" ht="13.5" customHeight="1" x14ac:dyDescent="0.25">
      <c r="A47" s="36"/>
      <c r="B47" s="37"/>
      <c r="C47" s="37"/>
      <c r="D47" s="37"/>
      <c r="E47" s="38"/>
      <c r="F47" s="39"/>
      <c r="G47" s="39"/>
      <c r="H47" s="40"/>
      <c r="I47" s="37"/>
      <c r="J47" s="37"/>
    </row>
    <row r="48" spans="1:10" s="41" customFormat="1" ht="13.5" customHeight="1" x14ac:dyDescent="0.25">
      <c r="A48" s="36"/>
      <c r="B48" s="37"/>
      <c r="C48" s="37"/>
      <c r="D48" s="37"/>
      <c r="E48" s="38"/>
      <c r="F48" s="39"/>
      <c r="G48" s="39"/>
      <c r="H48" s="40"/>
      <c r="I48" s="37"/>
      <c r="J48" s="37"/>
    </row>
    <row r="49" spans="1:10" s="41" customFormat="1" ht="13.5" customHeight="1" x14ac:dyDescent="0.25">
      <c r="A49" s="36"/>
      <c r="B49" s="37"/>
      <c r="C49" s="37"/>
      <c r="D49" s="37"/>
      <c r="E49" s="38"/>
      <c r="F49" s="39"/>
      <c r="G49" s="39"/>
      <c r="H49" s="40"/>
      <c r="I49" s="37"/>
      <c r="J49" s="37"/>
    </row>
    <row r="50" spans="1:10" s="41" customFormat="1" ht="13.5" customHeight="1" x14ac:dyDescent="0.25">
      <c r="A50" s="36"/>
      <c r="B50" s="37"/>
      <c r="C50" s="37"/>
      <c r="D50" s="37"/>
      <c r="E50" s="38"/>
      <c r="F50" s="39"/>
      <c r="G50" s="39"/>
      <c r="H50" s="40"/>
      <c r="I50" s="37"/>
      <c r="J50" s="37"/>
    </row>
    <row r="51" spans="1:10" s="41" customFormat="1" ht="13.5" customHeight="1" x14ac:dyDescent="0.25">
      <c r="A51" s="36"/>
      <c r="B51" s="37"/>
      <c r="C51" s="37"/>
      <c r="D51" s="37"/>
      <c r="E51" s="38"/>
      <c r="F51" s="39"/>
      <c r="G51" s="39"/>
      <c r="H51" s="40"/>
      <c r="I51" s="37"/>
      <c r="J51" s="37"/>
    </row>
    <row r="52" spans="1:10" s="41" customFormat="1" ht="13.5" customHeight="1" x14ac:dyDescent="0.25">
      <c r="A52" s="36"/>
      <c r="B52" s="37"/>
      <c r="C52" s="37"/>
      <c r="D52" s="37"/>
      <c r="E52" s="38"/>
      <c r="F52" s="39"/>
      <c r="G52" s="39"/>
      <c r="H52" s="40"/>
      <c r="I52" s="37"/>
      <c r="J52" s="37"/>
    </row>
    <row r="53" spans="1:10" s="41" customFormat="1" ht="13.5" customHeight="1" x14ac:dyDescent="0.25">
      <c r="A53" s="36"/>
      <c r="B53" s="37"/>
      <c r="C53" s="37"/>
      <c r="D53" s="37"/>
      <c r="E53" s="38"/>
      <c r="F53" s="39"/>
      <c r="G53" s="39"/>
      <c r="H53" s="40"/>
      <c r="I53" s="37"/>
      <c r="J53" s="37"/>
    </row>
    <row r="54" spans="1:10" s="41" customFormat="1" ht="13.5" customHeight="1" x14ac:dyDescent="0.25">
      <c r="A54" s="36"/>
      <c r="B54" s="37"/>
      <c r="C54" s="37"/>
      <c r="D54" s="42"/>
      <c r="E54" s="43"/>
      <c r="F54" s="39"/>
      <c r="G54" s="39"/>
      <c r="H54" s="40"/>
      <c r="I54" s="37"/>
      <c r="J54" s="37"/>
    </row>
    <row r="55" spans="1:10" s="41" customFormat="1" ht="13.5" customHeight="1" x14ac:dyDescent="0.25">
      <c r="A55" s="36"/>
      <c r="B55" s="37"/>
      <c r="C55" s="37"/>
      <c r="D55" s="37"/>
      <c r="E55" s="38"/>
      <c r="F55" s="39"/>
      <c r="G55" s="39"/>
      <c r="H55" s="40"/>
      <c r="I55" s="37"/>
      <c r="J55" s="37"/>
    </row>
    <row r="56" spans="1:10" s="41" customFormat="1" ht="13.5" customHeight="1" x14ac:dyDescent="0.25">
      <c r="A56" s="36"/>
      <c r="B56" s="37"/>
      <c r="C56" s="37"/>
      <c r="D56" s="37"/>
      <c r="E56" s="38"/>
      <c r="F56" s="39"/>
      <c r="G56" s="39"/>
      <c r="H56" s="40"/>
      <c r="I56" s="37"/>
      <c r="J56" s="37"/>
    </row>
    <row r="57" spans="1:10" s="41" customFormat="1" ht="13.5" customHeight="1" x14ac:dyDescent="0.25">
      <c r="A57" s="36"/>
      <c r="B57" s="37"/>
      <c r="C57" s="37"/>
      <c r="D57" s="37"/>
      <c r="E57" s="38"/>
      <c r="F57" s="39"/>
      <c r="G57" s="39"/>
      <c r="H57" s="40"/>
      <c r="I57" s="37"/>
      <c r="J57" s="37"/>
    </row>
    <row r="58" spans="1:10" s="41" customFormat="1" ht="13.5" customHeight="1" x14ac:dyDescent="0.25">
      <c r="A58" s="36"/>
      <c r="B58" s="37"/>
      <c r="C58" s="37"/>
      <c r="D58" s="37"/>
      <c r="E58" s="38"/>
      <c r="F58" s="39"/>
      <c r="G58" s="39"/>
      <c r="H58" s="40"/>
      <c r="I58" s="37"/>
      <c r="J58" s="37"/>
    </row>
    <row r="59" spans="1:10" s="41" customFormat="1" ht="13.5" customHeight="1" x14ac:dyDescent="0.25">
      <c r="A59" s="36"/>
      <c r="B59" s="37"/>
      <c r="C59" s="37"/>
      <c r="D59" s="37"/>
      <c r="E59" s="38"/>
      <c r="F59" s="39"/>
      <c r="G59" s="39"/>
      <c r="H59" s="40"/>
      <c r="I59" s="37"/>
      <c r="J59" s="37"/>
    </row>
    <row r="60" spans="1:10" s="41" customFormat="1" ht="13.5" customHeight="1" x14ac:dyDescent="0.25">
      <c r="A60" s="36"/>
      <c r="B60" s="37"/>
      <c r="C60" s="37"/>
      <c r="D60" s="37"/>
      <c r="E60" s="38"/>
      <c r="F60" s="39"/>
      <c r="G60" s="39"/>
      <c r="H60" s="40"/>
      <c r="I60" s="37"/>
      <c r="J60" s="37"/>
    </row>
    <row r="61" spans="1:10" s="41" customFormat="1" ht="13.5" customHeight="1" x14ac:dyDescent="0.25">
      <c r="A61" s="36"/>
      <c r="B61" s="37"/>
      <c r="C61" s="37"/>
      <c r="D61" s="37"/>
      <c r="E61" s="38"/>
      <c r="F61" s="39"/>
      <c r="G61" s="39"/>
      <c r="H61" s="40"/>
      <c r="I61" s="37"/>
      <c r="J61" s="37"/>
    </row>
    <row r="62" spans="1:10" s="41" customFormat="1" ht="13.5" customHeight="1" x14ac:dyDescent="0.25">
      <c r="A62" s="36"/>
      <c r="B62" s="37"/>
      <c r="C62" s="37"/>
      <c r="D62" s="37"/>
      <c r="E62" s="38"/>
      <c r="F62" s="39"/>
      <c r="G62" s="39"/>
      <c r="H62" s="40"/>
      <c r="I62" s="37"/>
      <c r="J62" s="37"/>
    </row>
    <row r="63" spans="1:10" s="41" customFormat="1" ht="13.5" customHeight="1" x14ac:dyDescent="0.25">
      <c r="A63" s="36"/>
      <c r="B63" s="37"/>
      <c r="C63" s="37"/>
      <c r="D63" s="37"/>
      <c r="E63" s="38"/>
      <c r="F63" s="39"/>
      <c r="G63" s="39"/>
      <c r="H63" s="40"/>
      <c r="I63" s="37"/>
      <c r="J63" s="37"/>
    </row>
    <row r="64" spans="1:10" s="41" customFormat="1" ht="13.5" customHeight="1" x14ac:dyDescent="0.25">
      <c r="A64" s="36"/>
      <c r="B64" s="37"/>
      <c r="C64" s="37"/>
      <c r="D64" s="37"/>
      <c r="E64" s="38"/>
      <c r="F64" s="39"/>
      <c r="G64" s="39"/>
      <c r="H64" s="40"/>
      <c r="I64" s="37"/>
      <c r="J64" s="37"/>
    </row>
    <row r="65" spans="1:10" s="41" customFormat="1" ht="13.5" customHeight="1" x14ac:dyDescent="0.25">
      <c r="A65" s="36"/>
      <c r="B65" s="37"/>
      <c r="C65" s="37"/>
      <c r="D65" s="37"/>
      <c r="E65" s="38"/>
      <c r="F65" s="39"/>
      <c r="G65" s="39"/>
      <c r="H65" s="40"/>
      <c r="I65" s="37"/>
      <c r="J65" s="37"/>
    </row>
    <row r="66" spans="1:10" s="41" customFormat="1" ht="13.5" customHeight="1" x14ac:dyDescent="0.25">
      <c r="A66" s="36"/>
      <c r="B66" s="37"/>
      <c r="C66" s="37"/>
      <c r="D66" s="37"/>
      <c r="E66" s="38"/>
      <c r="F66" s="39"/>
      <c r="G66" s="39"/>
      <c r="H66" s="40"/>
      <c r="I66" s="37"/>
      <c r="J66" s="37"/>
    </row>
    <row r="67" spans="1:10" s="41" customFormat="1" ht="13.5" customHeight="1" x14ac:dyDescent="0.25">
      <c r="A67" s="36"/>
      <c r="B67" s="37"/>
      <c r="C67" s="37"/>
      <c r="D67" s="37"/>
      <c r="E67" s="38"/>
      <c r="F67" s="39"/>
      <c r="G67" s="39"/>
      <c r="H67" s="40"/>
      <c r="I67" s="37"/>
      <c r="J67" s="37"/>
    </row>
    <row r="68" spans="1:10" s="41" customFormat="1" ht="13.5" customHeight="1" x14ac:dyDescent="0.25">
      <c r="A68" s="36"/>
      <c r="B68" s="37"/>
      <c r="C68" s="37"/>
      <c r="D68" s="37"/>
      <c r="E68" s="38"/>
      <c r="F68" s="39"/>
      <c r="G68" s="39"/>
      <c r="H68" s="40"/>
      <c r="I68" s="37"/>
      <c r="J68" s="37"/>
    </row>
    <row r="69" spans="1:10" s="41" customFormat="1" ht="13.5" customHeight="1" x14ac:dyDescent="0.25">
      <c r="A69" s="36"/>
      <c r="B69" s="37"/>
      <c r="C69" s="37"/>
      <c r="D69" s="37"/>
      <c r="E69" s="38"/>
      <c r="F69" s="39"/>
      <c r="G69" s="39"/>
      <c r="H69" s="40"/>
      <c r="I69" s="37"/>
      <c r="J69" s="37"/>
    </row>
    <row r="70" spans="1:10" s="41" customFormat="1" ht="13.5" customHeight="1" x14ac:dyDescent="0.25">
      <c r="A70" s="36"/>
      <c r="B70" s="37"/>
      <c r="C70" s="37"/>
      <c r="D70" s="37"/>
      <c r="E70" s="38"/>
      <c r="F70" s="39"/>
      <c r="G70" s="39"/>
      <c r="H70" s="40"/>
      <c r="I70" s="37"/>
      <c r="J70" s="37"/>
    </row>
    <row r="71" spans="1:10" s="41" customFormat="1" ht="13.5" customHeight="1" x14ac:dyDescent="0.25">
      <c r="A71" s="36"/>
      <c r="B71" s="37"/>
      <c r="C71" s="37"/>
      <c r="D71" s="37"/>
      <c r="E71" s="38"/>
      <c r="F71" s="39"/>
      <c r="G71" s="39"/>
      <c r="H71" s="40"/>
      <c r="I71" s="37"/>
      <c r="J71" s="37"/>
    </row>
    <row r="72" spans="1:10" s="41" customFormat="1" ht="13.5" customHeight="1" x14ac:dyDescent="0.25">
      <c r="A72" s="36"/>
      <c r="B72" s="37"/>
      <c r="C72" s="37"/>
      <c r="D72" s="37"/>
      <c r="E72" s="38"/>
      <c r="F72" s="39"/>
      <c r="G72" s="39"/>
      <c r="H72" s="40"/>
      <c r="I72" s="37"/>
      <c r="J72" s="37"/>
    </row>
    <row r="73" spans="1:10" s="41" customFormat="1" ht="13.5" customHeight="1" x14ac:dyDescent="0.25">
      <c r="A73" s="36"/>
      <c r="B73" s="37"/>
      <c r="C73" s="37"/>
      <c r="D73" s="37"/>
      <c r="E73" s="38"/>
      <c r="F73" s="39"/>
      <c r="G73" s="39"/>
      <c r="H73" s="40"/>
      <c r="I73" s="37"/>
      <c r="J73" s="37"/>
    </row>
    <row r="74" spans="1:10" s="41" customFormat="1" ht="13.5" customHeight="1" x14ac:dyDescent="0.25">
      <c r="A74" s="36"/>
      <c r="B74" s="37"/>
      <c r="C74" s="37"/>
      <c r="D74" s="37"/>
      <c r="E74" s="38"/>
      <c r="F74" s="39"/>
      <c r="G74" s="39"/>
      <c r="H74" s="40"/>
      <c r="I74" s="37"/>
      <c r="J74" s="37"/>
    </row>
    <row r="75" spans="1:10" s="41" customFormat="1" ht="13.5" customHeight="1" x14ac:dyDescent="0.25">
      <c r="A75" s="36"/>
      <c r="B75" s="37"/>
      <c r="C75" s="37"/>
      <c r="D75" s="37"/>
      <c r="E75" s="38"/>
      <c r="F75" s="39"/>
      <c r="G75" s="39"/>
      <c r="H75" s="40"/>
      <c r="I75" s="37"/>
      <c r="J75" s="37"/>
    </row>
    <row r="76" spans="1:10" s="41" customFormat="1" ht="13.5" customHeight="1" x14ac:dyDescent="0.25">
      <c r="A76" s="36"/>
      <c r="B76" s="37"/>
      <c r="C76" s="37"/>
      <c r="D76" s="37"/>
      <c r="E76" s="38"/>
      <c r="F76" s="39"/>
      <c r="G76" s="39"/>
      <c r="H76" s="40"/>
      <c r="I76" s="37"/>
      <c r="J76" s="37"/>
    </row>
    <row r="77" spans="1:10" s="41" customFormat="1" ht="13.5" customHeight="1" x14ac:dyDescent="0.25">
      <c r="A77" s="36"/>
      <c r="B77" s="37"/>
      <c r="C77" s="37"/>
      <c r="D77" s="37"/>
      <c r="E77" s="38"/>
      <c r="F77" s="39"/>
      <c r="G77" s="39"/>
      <c r="H77" s="40"/>
      <c r="I77" s="37"/>
      <c r="J77" s="37"/>
    </row>
    <row r="78" spans="1:10" s="41" customFormat="1" ht="13.5" customHeight="1" x14ac:dyDescent="0.25">
      <c r="A78" s="36"/>
      <c r="B78" s="37"/>
      <c r="C78" s="37"/>
      <c r="D78" s="37"/>
      <c r="E78" s="38"/>
      <c r="F78" s="39"/>
      <c r="G78" s="39"/>
      <c r="H78" s="40"/>
      <c r="I78" s="37"/>
      <c r="J78" s="37"/>
    </row>
    <row r="79" spans="1:10" s="41" customFormat="1" ht="13.5" customHeight="1" x14ac:dyDescent="0.25">
      <c r="A79" s="36"/>
      <c r="B79" s="37"/>
      <c r="C79" s="37"/>
      <c r="D79" s="37"/>
      <c r="E79" s="38"/>
      <c r="F79" s="39"/>
      <c r="G79" s="39"/>
      <c r="H79" s="40"/>
      <c r="I79" s="37"/>
      <c r="J79" s="37"/>
    </row>
    <row r="80" spans="1:10" s="41" customFormat="1" ht="13.5" customHeight="1" x14ac:dyDescent="0.25">
      <c r="A80" s="36"/>
      <c r="B80" s="37"/>
      <c r="C80" s="37"/>
      <c r="D80" s="37"/>
      <c r="E80" s="38"/>
      <c r="F80" s="39"/>
      <c r="G80" s="39"/>
      <c r="H80" s="40"/>
      <c r="I80" s="37"/>
      <c r="J80" s="37"/>
    </row>
    <row r="81" spans="1:10" s="41" customFormat="1" ht="13.5" customHeight="1" x14ac:dyDescent="0.25">
      <c r="A81" s="36"/>
      <c r="B81" s="37"/>
      <c r="C81" s="37"/>
      <c r="D81" s="37"/>
      <c r="E81" s="38"/>
      <c r="F81" s="39"/>
      <c r="G81" s="39"/>
      <c r="H81" s="40"/>
      <c r="I81" s="37"/>
      <c r="J81" s="37"/>
    </row>
    <row r="82" spans="1:10" s="41" customFormat="1" ht="13.5" customHeight="1" x14ac:dyDescent="0.25">
      <c r="A82" s="36"/>
      <c r="B82" s="37"/>
      <c r="C82" s="37"/>
      <c r="D82" s="37"/>
      <c r="E82" s="38"/>
      <c r="F82" s="39"/>
      <c r="G82" s="39"/>
      <c r="H82" s="40"/>
      <c r="I82" s="37"/>
      <c r="J82" s="37"/>
    </row>
    <row r="83" spans="1:10" s="41" customFormat="1" ht="13.5" customHeight="1" x14ac:dyDescent="0.25">
      <c r="A83" s="36"/>
      <c r="B83" s="37"/>
      <c r="C83" s="37"/>
      <c r="D83" s="37"/>
      <c r="E83" s="38"/>
      <c r="F83" s="39"/>
      <c r="G83" s="39"/>
      <c r="H83" s="40"/>
      <c r="I83" s="37"/>
      <c r="J83" s="37"/>
    </row>
    <row r="84" spans="1:10" s="41" customFormat="1" ht="13.5" customHeight="1" x14ac:dyDescent="0.25">
      <c r="A84" s="36"/>
      <c r="B84" s="37"/>
      <c r="C84" s="37"/>
      <c r="D84" s="37"/>
      <c r="E84" s="38"/>
      <c r="F84" s="39"/>
      <c r="G84" s="39"/>
      <c r="H84" s="40"/>
      <c r="I84" s="37"/>
      <c r="J84" s="37"/>
    </row>
    <row r="85" spans="1:10" s="41" customFormat="1" ht="13.5" customHeight="1" x14ac:dyDescent="0.25">
      <c r="A85" s="36"/>
      <c r="B85" s="37"/>
      <c r="C85" s="37"/>
      <c r="D85" s="37"/>
      <c r="E85" s="38"/>
      <c r="F85" s="39"/>
      <c r="G85" s="39"/>
      <c r="H85" s="40"/>
      <c r="I85" s="37"/>
      <c r="J85" s="37"/>
    </row>
    <row r="86" spans="1:10" s="41" customFormat="1" ht="13.5" customHeight="1" x14ac:dyDescent="0.25">
      <c r="A86" s="36"/>
      <c r="B86" s="37"/>
      <c r="C86" s="37"/>
      <c r="D86" s="37"/>
      <c r="E86" s="38"/>
      <c r="F86" s="39"/>
      <c r="G86" s="39"/>
      <c r="H86" s="40"/>
      <c r="I86" s="37"/>
      <c r="J86" s="37"/>
    </row>
    <row r="87" spans="1:10" s="41" customFormat="1" ht="13.5" customHeight="1" x14ac:dyDescent="0.25">
      <c r="A87" s="36"/>
      <c r="B87" s="37"/>
      <c r="C87" s="37"/>
      <c r="D87" s="37"/>
      <c r="E87" s="38"/>
      <c r="F87" s="39"/>
      <c r="G87" s="39"/>
      <c r="H87" s="40"/>
      <c r="I87" s="37"/>
      <c r="J87" s="37"/>
    </row>
    <row r="88" spans="1:10" s="41" customFormat="1" ht="13.5" customHeight="1" x14ac:dyDescent="0.25">
      <c r="A88" s="36"/>
      <c r="B88" s="37"/>
      <c r="C88" s="44"/>
      <c r="D88" s="42"/>
      <c r="E88" s="38"/>
      <c r="F88" s="39"/>
      <c r="G88" s="39"/>
      <c r="H88" s="40"/>
      <c r="I88" s="37"/>
      <c r="J88" s="37"/>
    </row>
    <row r="89" spans="1:10" s="41" customFormat="1" ht="13.5" customHeight="1" x14ac:dyDescent="0.25">
      <c r="A89" s="36"/>
      <c r="B89" s="37"/>
      <c r="C89" s="37"/>
      <c r="D89" s="37"/>
      <c r="E89" s="38"/>
      <c r="F89" s="39"/>
      <c r="G89" s="39"/>
      <c r="H89" s="40"/>
      <c r="I89" s="37"/>
      <c r="J89" s="37"/>
    </row>
    <row r="90" spans="1:10" s="41" customFormat="1" ht="13.5" customHeight="1" x14ac:dyDescent="0.25">
      <c r="A90" s="36"/>
      <c r="B90" s="37"/>
      <c r="C90" s="37"/>
      <c r="D90" s="37"/>
      <c r="E90" s="38"/>
      <c r="F90" s="39"/>
      <c r="G90" s="39"/>
      <c r="H90" s="40"/>
      <c r="I90" s="37"/>
      <c r="J90" s="37"/>
    </row>
    <row r="91" spans="1:10" s="41" customFormat="1" ht="13.5" customHeight="1" x14ac:dyDescent="0.25">
      <c r="A91" s="36"/>
      <c r="B91" s="37"/>
      <c r="C91" s="37"/>
      <c r="D91" s="37"/>
      <c r="E91" s="38"/>
      <c r="F91" s="39"/>
      <c r="G91" s="39"/>
      <c r="H91" s="40"/>
      <c r="I91" s="37"/>
      <c r="J91" s="37"/>
    </row>
    <row r="92" spans="1:10" s="41" customFormat="1" ht="13.5" customHeight="1" x14ac:dyDescent="0.25">
      <c r="A92" s="36"/>
      <c r="B92" s="37"/>
      <c r="C92" s="37"/>
      <c r="D92" s="37"/>
      <c r="E92" s="38"/>
      <c r="F92" s="39"/>
      <c r="G92" s="39"/>
      <c r="H92" s="40"/>
      <c r="I92" s="37"/>
      <c r="J92" s="37"/>
    </row>
    <row r="93" spans="1:10" s="41" customFormat="1" ht="13.5" customHeight="1" x14ac:dyDescent="0.25">
      <c r="A93" s="36"/>
      <c r="B93" s="37"/>
      <c r="C93" s="37"/>
      <c r="D93" s="37"/>
      <c r="E93" s="38"/>
      <c r="F93" s="39"/>
      <c r="G93" s="39"/>
      <c r="H93" s="40"/>
      <c r="I93" s="37"/>
      <c r="J93" s="37"/>
    </row>
    <row r="94" spans="1:10" s="41" customFormat="1" ht="13.5" customHeight="1" x14ac:dyDescent="0.25">
      <c r="A94" s="36"/>
      <c r="B94" s="37"/>
      <c r="C94" s="37"/>
      <c r="D94" s="37"/>
      <c r="E94" s="38"/>
      <c r="F94" s="39"/>
      <c r="G94" s="39"/>
      <c r="H94" s="40"/>
      <c r="I94" s="37"/>
      <c r="J94" s="37"/>
    </row>
    <row r="95" spans="1:10" s="41" customFormat="1" ht="13.5" customHeight="1" x14ac:dyDescent="0.25">
      <c r="A95" s="36"/>
      <c r="B95" s="37"/>
      <c r="C95" s="37"/>
      <c r="D95" s="37"/>
      <c r="E95" s="38"/>
      <c r="F95" s="39"/>
      <c r="G95" s="39"/>
      <c r="H95" s="40"/>
      <c r="I95" s="37"/>
      <c r="J95" s="37"/>
    </row>
    <row r="96" spans="1:10" s="41" customFormat="1" ht="13.5" customHeight="1" x14ac:dyDescent="0.25">
      <c r="A96" s="36"/>
      <c r="B96" s="37"/>
      <c r="C96" s="37"/>
      <c r="D96" s="37"/>
      <c r="E96" s="38"/>
      <c r="F96" s="39"/>
      <c r="G96" s="39"/>
      <c r="H96" s="40"/>
      <c r="I96" s="37"/>
      <c r="J96" s="37"/>
    </row>
    <row r="97" spans="1:10" s="41" customFormat="1" ht="13.5" customHeight="1" x14ac:dyDescent="0.25">
      <c r="A97" s="36"/>
      <c r="B97" s="37"/>
      <c r="C97" s="37"/>
      <c r="D97" s="37"/>
      <c r="E97" s="38"/>
      <c r="F97" s="39"/>
      <c r="G97" s="39"/>
      <c r="H97" s="40"/>
      <c r="I97" s="37"/>
      <c r="J97" s="37"/>
    </row>
    <row r="98" spans="1:10" s="41" customFormat="1" ht="13.5" customHeight="1" x14ac:dyDescent="0.25">
      <c r="A98" s="36"/>
      <c r="B98" s="37"/>
      <c r="C98" s="37"/>
      <c r="D98" s="37"/>
      <c r="E98" s="38"/>
      <c r="F98" s="39"/>
      <c r="G98" s="39"/>
      <c r="H98" s="40"/>
      <c r="I98" s="37"/>
      <c r="J98" s="37"/>
    </row>
    <row r="99" spans="1:10" s="41" customFormat="1" ht="13.5" customHeight="1" x14ac:dyDescent="0.25">
      <c r="A99" s="36"/>
      <c r="B99" s="37"/>
      <c r="C99" s="37"/>
      <c r="D99" s="37"/>
      <c r="E99" s="38"/>
      <c r="F99" s="39"/>
      <c r="G99" s="39"/>
      <c r="H99" s="40"/>
      <c r="I99" s="37"/>
      <c r="J99" s="37"/>
    </row>
    <row r="100" spans="1:10" s="41" customFormat="1" ht="13.5" customHeight="1" x14ac:dyDescent="0.25">
      <c r="A100" s="36"/>
      <c r="B100" s="37"/>
      <c r="C100" s="37"/>
      <c r="D100" s="37"/>
      <c r="E100" s="38"/>
      <c r="F100" s="39"/>
      <c r="G100" s="39"/>
      <c r="H100" s="40"/>
      <c r="I100" s="37"/>
      <c r="J100" s="37"/>
    </row>
    <row r="101" spans="1:10" s="41" customFormat="1" ht="13.5" customHeight="1" x14ac:dyDescent="0.25">
      <c r="A101" s="36"/>
      <c r="B101" s="37"/>
      <c r="C101" s="37"/>
      <c r="D101" s="37"/>
      <c r="E101" s="38"/>
      <c r="F101" s="39"/>
      <c r="G101" s="39"/>
      <c r="H101" s="40"/>
      <c r="I101" s="37"/>
      <c r="J101" s="37"/>
    </row>
    <row r="102" spans="1:10" s="41" customFormat="1" ht="13.5" customHeight="1" x14ac:dyDescent="0.25">
      <c r="A102" s="36"/>
      <c r="B102" s="37"/>
      <c r="C102" s="37"/>
      <c r="D102" s="37"/>
      <c r="E102" s="38"/>
      <c r="F102" s="39"/>
      <c r="G102" s="39"/>
      <c r="H102" s="40"/>
      <c r="I102" s="37"/>
      <c r="J102" s="37"/>
    </row>
    <row r="103" spans="1:10" s="41" customFormat="1" ht="13.5" customHeight="1" x14ac:dyDescent="0.25">
      <c r="A103" s="36"/>
      <c r="B103" s="37"/>
      <c r="C103" s="37"/>
      <c r="D103" s="37"/>
      <c r="E103" s="38"/>
      <c r="F103" s="39"/>
      <c r="G103" s="39"/>
      <c r="H103" s="40"/>
      <c r="I103" s="37"/>
      <c r="J103" s="37"/>
    </row>
    <row r="104" spans="1:10" s="41" customFormat="1" ht="13.5" customHeight="1" x14ac:dyDescent="0.25">
      <c r="A104" s="36"/>
      <c r="B104" s="37"/>
      <c r="C104" s="37"/>
      <c r="D104" s="37"/>
      <c r="E104" s="38"/>
      <c r="F104" s="39"/>
      <c r="G104" s="39"/>
      <c r="H104" s="40"/>
      <c r="I104" s="37"/>
      <c r="J104" s="37"/>
    </row>
    <row r="105" spans="1:10" s="41" customFormat="1" ht="13.5" customHeight="1" x14ac:dyDescent="0.25">
      <c r="A105" s="36"/>
      <c r="B105" s="37"/>
      <c r="C105" s="37"/>
      <c r="D105" s="37"/>
      <c r="E105" s="38"/>
      <c r="F105" s="39"/>
      <c r="G105" s="39"/>
      <c r="H105" s="40"/>
      <c r="I105" s="37"/>
      <c r="J105" s="37"/>
    </row>
    <row r="106" spans="1:10" s="41" customFormat="1" ht="13.5" customHeight="1" x14ac:dyDescent="0.25">
      <c r="A106" s="36"/>
      <c r="B106" s="37"/>
      <c r="C106" s="37"/>
      <c r="D106" s="37"/>
      <c r="E106" s="38"/>
      <c r="F106" s="39"/>
      <c r="G106" s="39"/>
      <c r="H106" s="40"/>
      <c r="I106" s="37"/>
      <c r="J106" s="37"/>
    </row>
    <row r="107" spans="1:10" s="41" customFormat="1" ht="13.5" customHeight="1" x14ac:dyDescent="0.25">
      <c r="A107" s="36"/>
      <c r="B107" s="37"/>
      <c r="C107" s="37"/>
      <c r="D107" s="37"/>
      <c r="E107" s="38"/>
      <c r="F107" s="39"/>
      <c r="G107" s="39"/>
      <c r="H107" s="40"/>
      <c r="I107" s="37"/>
      <c r="J107" s="37"/>
    </row>
    <row r="108" spans="1:10" s="41" customFormat="1" ht="13.5" customHeight="1" x14ac:dyDescent="0.25">
      <c r="A108" s="36"/>
      <c r="B108" s="37"/>
      <c r="C108" s="37"/>
      <c r="D108" s="37"/>
      <c r="E108" s="38"/>
      <c r="F108" s="39"/>
      <c r="G108" s="39"/>
      <c r="H108" s="40"/>
      <c r="I108" s="37"/>
      <c r="J108" s="37"/>
    </row>
    <row r="109" spans="1:10" s="41" customFormat="1" ht="13.5" customHeight="1" x14ac:dyDescent="0.25">
      <c r="A109" s="36"/>
      <c r="B109" s="37"/>
      <c r="C109" s="37"/>
      <c r="D109" s="37"/>
      <c r="E109" s="38"/>
      <c r="F109" s="39"/>
      <c r="G109" s="39"/>
      <c r="H109" s="40"/>
      <c r="I109" s="37"/>
      <c r="J109" s="37"/>
    </row>
    <row r="110" spans="1:10" s="41" customFormat="1" ht="13.5" customHeight="1" x14ac:dyDescent="0.25">
      <c r="A110" s="36"/>
      <c r="B110" s="37"/>
      <c r="C110" s="37"/>
      <c r="D110" s="37"/>
      <c r="E110" s="38"/>
      <c r="F110" s="39"/>
      <c r="G110" s="39"/>
      <c r="H110" s="40"/>
      <c r="I110" s="37"/>
      <c r="J110" s="37"/>
    </row>
    <row r="111" spans="1:10" s="41" customFormat="1" ht="13.5" customHeight="1" x14ac:dyDescent="0.25">
      <c r="A111" s="36"/>
      <c r="B111" s="37"/>
      <c r="C111" s="37"/>
      <c r="D111" s="37"/>
      <c r="E111" s="38"/>
      <c r="F111" s="39"/>
      <c r="G111" s="39"/>
      <c r="H111" s="40"/>
      <c r="I111" s="37"/>
      <c r="J111" s="37"/>
    </row>
    <row r="112" spans="1:10" s="41" customFormat="1" ht="13.5" customHeight="1" x14ac:dyDescent="0.25">
      <c r="A112" s="36"/>
      <c r="B112" s="37"/>
      <c r="C112" s="37"/>
      <c r="D112" s="37"/>
      <c r="E112" s="38"/>
      <c r="F112" s="39"/>
      <c r="G112" s="39"/>
      <c r="H112" s="40"/>
      <c r="I112" s="37"/>
      <c r="J112" s="37"/>
    </row>
    <row r="113" spans="1:10" s="41" customFormat="1" ht="13.5" customHeight="1" x14ac:dyDescent="0.25">
      <c r="A113" s="36"/>
      <c r="B113" s="37"/>
      <c r="C113" s="37"/>
      <c r="D113" s="37"/>
      <c r="E113" s="38"/>
      <c r="F113" s="39"/>
      <c r="G113" s="39"/>
      <c r="H113" s="40"/>
      <c r="I113" s="37"/>
      <c r="J113" s="37"/>
    </row>
    <row r="114" spans="1:10" s="41" customFormat="1" ht="13.5" customHeight="1" x14ac:dyDescent="0.25">
      <c r="A114" s="36"/>
      <c r="B114" s="37"/>
      <c r="C114" s="37"/>
      <c r="D114" s="37"/>
      <c r="E114" s="38"/>
      <c r="F114" s="39"/>
      <c r="G114" s="39"/>
      <c r="H114" s="40"/>
      <c r="I114" s="37"/>
      <c r="J114" s="37"/>
    </row>
    <row r="115" spans="1:10" s="41" customFormat="1" ht="13.5" customHeight="1" x14ac:dyDescent="0.25">
      <c r="A115" s="36"/>
      <c r="B115" s="37"/>
      <c r="C115" s="37"/>
      <c r="D115" s="37"/>
      <c r="E115" s="38"/>
      <c r="F115" s="39"/>
      <c r="G115" s="39"/>
      <c r="H115" s="40"/>
      <c r="I115" s="37"/>
      <c r="J115" s="37"/>
    </row>
    <row r="116" spans="1:10" s="41" customFormat="1" ht="13.5" customHeight="1" x14ac:dyDescent="0.25">
      <c r="A116" s="36"/>
      <c r="B116" s="37"/>
      <c r="C116" s="37"/>
      <c r="D116" s="37"/>
      <c r="E116" s="38"/>
      <c r="F116" s="39"/>
      <c r="G116" s="39"/>
      <c r="H116" s="40"/>
      <c r="I116" s="37"/>
      <c r="J116" s="37"/>
    </row>
    <row r="117" spans="1:10" s="41" customFormat="1" ht="13.5" customHeight="1" x14ac:dyDescent="0.25">
      <c r="A117" s="36"/>
      <c r="B117" s="37"/>
      <c r="C117" s="37"/>
      <c r="D117" s="37"/>
      <c r="E117" s="38"/>
      <c r="F117" s="39"/>
      <c r="G117" s="39"/>
      <c r="H117" s="40"/>
      <c r="I117" s="37"/>
      <c r="J117" s="37"/>
    </row>
    <row r="118" spans="1:10" s="41" customFormat="1" ht="13.5" customHeight="1" x14ac:dyDescent="0.25">
      <c r="A118" s="36"/>
      <c r="B118" s="37"/>
      <c r="C118" s="37"/>
      <c r="D118" s="37"/>
      <c r="E118" s="38"/>
      <c r="F118" s="39"/>
      <c r="G118" s="39"/>
      <c r="H118" s="40"/>
      <c r="I118" s="37"/>
      <c r="J118" s="37"/>
    </row>
    <row r="119" spans="1:10" s="41" customFormat="1" ht="13.5" customHeight="1" x14ac:dyDescent="0.25">
      <c r="A119" s="36"/>
      <c r="B119" s="37"/>
      <c r="C119" s="37"/>
      <c r="D119" s="37"/>
      <c r="E119" s="38"/>
      <c r="F119" s="39"/>
      <c r="G119" s="39"/>
      <c r="H119" s="40"/>
      <c r="I119" s="37"/>
      <c r="J119" s="37"/>
    </row>
    <row r="120" spans="1:10" s="41" customFormat="1" ht="13.5" customHeight="1" x14ac:dyDescent="0.25">
      <c r="A120" s="36"/>
      <c r="B120" s="37"/>
      <c r="C120" s="37"/>
      <c r="D120" s="37"/>
      <c r="E120" s="38"/>
      <c r="F120" s="39"/>
      <c r="G120" s="39"/>
      <c r="H120" s="40"/>
      <c r="I120" s="37"/>
      <c r="J120" s="37"/>
    </row>
    <row r="121" spans="1:10" s="41" customFormat="1" ht="13.5" customHeight="1" x14ac:dyDescent="0.25">
      <c r="A121" s="36"/>
      <c r="B121" s="37"/>
      <c r="C121" s="37"/>
      <c r="D121" s="37"/>
      <c r="E121" s="38"/>
      <c r="F121" s="39"/>
      <c r="G121" s="39"/>
      <c r="H121" s="40"/>
      <c r="I121" s="37"/>
      <c r="J121" s="37"/>
    </row>
    <row r="122" spans="1:10" s="41" customFormat="1" ht="13.5" customHeight="1" x14ac:dyDescent="0.25">
      <c r="A122" s="36"/>
      <c r="B122" s="37"/>
      <c r="C122" s="37"/>
      <c r="D122" s="37"/>
      <c r="E122" s="38"/>
      <c r="F122" s="39"/>
      <c r="G122" s="39"/>
      <c r="H122" s="40"/>
      <c r="I122" s="37"/>
      <c r="J122" s="37"/>
    </row>
    <row r="123" spans="1:10" s="41" customFormat="1" ht="13.5" customHeight="1" x14ac:dyDescent="0.25">
      <c r="A123" s="36"/>
      <c r="B123" s="37"/>
      <c r="C123" s="37"/>
      <c r="D123" s="37"/>
      <c r="E123" s="38"/>
      <c r="F123" s="39"/>
      <c r="G123" s="39"/>
      <c r="H123" s="40"/>
      <c r="I123" s="37"/>
      <c r="J123" s="37"/>
    </row>
    <row r="124" spans="1:10" s="41" customFormat="1" ht="13.5" customHeight="1" x14ac:dyDescent="0.25">
      <c r="A124" s="36"/>
      <c r="B124" s="37"/>
      <c r="C124" s="37"/>
      <c r="D124" s="37"/>
      <c r="E124" s="38"/>
      <c r="F124" s="39"/>
      <c r="G124" s="39"/>
      <c r="H124" s="40"/>
      <c r="I124" s="37"/>
      <c r="J124" s="37"/>
    </row>
    <row r="125" spans="1:10" s="41" customFormat="1" ht="13.5" customHeight="1" x14ac:dyDescent="0.25">
      <c r="A125" s="36"/>
      <c r="B125" s="37"/>
      <c r="C125" s="37"/>
      <c r="D125" s="37"/>
      <c r="E125" s="38"/>
      <c r="F125" s="39"/>
      <c r="G125" s="39"/>
      <c r="H125" s="40"/>
      <c r="I125" s="37"/>
      <c r="J125" s="37"/>
    </row>
    <row r="126" spans="1:10" s="41" customFormat="1" ht="13.5" customHeight="1" x14ac:dyDescent="0.25">
      <c r="A126" s="36"/>
      <c r="B126" s="37"/>
      <c r="C126" s="37"/>
      <c r="D126" s="37"/>
      <c r="E126" s="38"/>
      <c r="F126" s="39"/>
      <c r="G126" s="39"/>
      <c r="H126" s="40"/>
      <c r="I126" s="37"/>
      <c r="J126" s="37"/>
    </row>
    <row r="127" spans="1:10" s="41" customFormat="1" ht="13.5" customHeight="1" x14ac:dyDescent="0.25">
      <c r="A127" s="36"/>
      <c r="B127" s="37"/>
      <c r="C127" s="37"/>
      <c r="D127" s="37"/>
      <c r="E127" s="38"/>
      <c r="F127" s="39"/>
      <c r="G127" s="39"/>
      <c r="H127" s="40"/>
      <c r="I127" s="37"/>
      <c r="J127" s="37"/>
    </row>
    <row r="128" spans="1:10" s="41" customFormat="1" ht="13.5" customHeight="1" x14ac:dyDescent="0.25">
      <c r="A128" s="36"/>
      <c r="B128" s="37"/>
      <c r="C128" s="37"/>
      <c r="D128" s="37"/>
      <c r="E128" s="38"/>
      <c r="F128" s="39"/>
      <c r="G128" s="39"/>
      <c r="H128" s="40"/>
      <c r="I128" s="37"/>
      <c r="J128" s="37"/>
    </row>
    <row r="129" spans="1:10" s="41" customFormat="1" ht="13.5" customHeight="1" x14ac:dyDescent="0.25">
      <c r="A129" s="36"/>
      <c r="B129" s="37"/>
      <c r="C129" s="37"/>
      <c r="D129" s="37"/>
      <c r="E129" s="38"/>
      <c r="F129" s="39"/>
      <c r="G129" s="39"/>
      <c r="H129" s="40"/>
      <c r="I129" s="37"/>
      <c r="J129" s="37"/>
    </row>
    <row r="130" spans="1:10" s="41" customFormat="1" ht="13.5" customHeight="1" x14ac:dyDescent="0.25">
      <c r="A130" s="36"/>
      <c r="B130" s="37"/>
      <c r="C130" s="37"/>
      <c r="D130" s="37"/>
      <c r="E130" s="38"/>
      <c r="F130" s="39"/>
      <c r="G130" s="39"/>
      <c r="H130" s="40"/>
      <c r="I130" s="37"/>
      <c r="J130" s="37"/>
    </row>
    <row r="131" spans="1:10" s="41" customFormat="1" ht="13.5" customHeight="1" x14ac:dyDescent="0.25">
      <c r="A131" s="36"/>
      <c r="B131" s="37"/>
      <c r="C131" s="37"/>
      <c r="D131" s="37"/>
      <c r="E131" s="38"/>
      <c r="F131" s="39"/>
      <c r="G131" s="39"/>
      <c r="H131" s="40"/>
      <c r="I131" s="37"/>
      <c r="J131" s="37"/>
    </row>
    <row r="132" spans="1:10" s="41" customFormat="1" ht="13.5" customHeight="1" x14ac:dyDescent="0.25">
      <c r="A132" s="36"/>
      <c r="B132" s="37"/>
      <c r="C132" s="37"/>
      <c r="D132" s="37"/>
      <c r="E132" s="38"/>
      <c r="F132" s="39"/>
      <c r="G132" s="39"/>
      <c r="H132" s="40"/>
      <c r="I132" s="37"/>
      <c r="J132" s="37"/>
    </row>
    <row r="133" spans="1:10" s="41" customFormat="1" ht="13.5" customHeight="1" x14ac:dyDescent="0.25">
      <c r="A133" s="36"/>
      <c r="B133" s="37"/>
      <c r="C133" s="37"/>
      <c r="D133" s="37"/>
      <c r="E133" s="38"/>
      <c r="F133" s="39"/>
      <c r="G133" s="39"/>
      <c r="H133" s="40"/>
      <c r="I133" s="37"/>
      <c r="J133" s="37"/>
    </row>
    <row r="134" spans="1:10" s="41" customFormat="1" ht="13.5" customHeight="1" x14ac:dyDescent="0.25">
      <c r="A134" s="36"/>
      <c r="B134" s="37"/>
      <c r="C134" s="37"/>
      <c r="D134" s="37"/>
      <c r="E134" s="38"/>
      <c r="F134" s="39"/>
      <c r="G134" s="39"/>
      <c r="H134" s="40"/>
      <c r="I134" s="37"/>
      <c r="J134" s="37"/>
    </row>
    <row r="135" spans="1:10" s="41" customFormat="1" ht="13.5" customHeight="1" x14ac:dyDescent="0.25">
      <c r="A135" s="36"/>
      <c r="B135" s="37"/>
      <c r="C135" s="37"/>
      <c r="D135" s="37"/>
      <c r="E135" s="38"/>
      <c r="F135" s="39"/>
      <c r="G135" s="39"/>
      <c r="H135" s="40"/>
      <c r="I135" s="37"/>
      <c r="J135" s="37"/>
    </row>
    <row r="136" spans="1:10" s="41" customFormat="1" ht="13.5" customHeight="1" x14ac:dyDescent="0.25">
      <c r="A136" s="36"/>
      <c r="B136" s="37"/>
      <c r="C136" s="37"/>
      <c r="D136" s="37"/>
      <c r="E136" s="38"/>
      <c r="F136" s="39"/>
      <c r="G136" s="39"/>
      <c r="H136" s="40"/>
      <c r="I136" s="37"/>
      <c r="J136" s="37"/>
    </row>
    <row r="137" spans="1:10" s="41" customFormat="1" ht="13.5" customHeight="1" x14ac:dyDescent="0.25">
      <c r="A137" s="36"/>
      <c r="B137" s="37"/>
      <c r="C137" s="37"/>
      <c r="D137" s="37"/>
      <c r="E137" s="38"/>
      <c r="F137" s="39"/>
      <c r="G137" s="39"/>
      <c r="H137" s="40"/>
      <c r="I137" s="37"/>
      <c r="J137" s="37"/>
    </row>
    <row r="138" spans="1:10" s="41" customFormat="1" ht="13.5" customHeight="1" x14ac:dyDescent="0.25">
      <c r="A138" s="36"/>
      <c r="B138" s="37"/>
      <c r="C138" s="37"/>
      <c r="D138" s="37"/>
      <c r="E138" s="38"/>
      <c r="F138" s="39"/>
      <c r="G138" s="39"/>
      <c r="H138" s="40"/>
      <c r="I138" s="37"/>
      <c r="J138" s="37"/>
    </row>
    <row r="139" spans="1:10" s="41" customFormat="1" ht="13.5" customHeight="1" x14ac:dyDescent="0.25">
      <c r="A139" s="36"/>
      <c r="B139" s="37"/>
      <c r="C139" s="37"/>
      <c r="D139" s="37"/>
      <c r="E139" s="38"/>
      <c r="F139" s="39"/>
      <c r="G139" s="39"/>
      <c r="H139" s="40"/>
      <c r="I139" s="37"/>
      <c r="J139" s="37"/>
    </row>
    <row r="140" spans="1:10" s="41" customFormat="1" ht="13.5" customHeight="1" x14ac:dyDescent="0.25">
      <c r="A140" s="36"/>
      <c r="B140" s="37"/>
      <c r="C140" s="37"/>
      <c r="D140" s="37"/>
      <c r="E140" s="38"/>
      <c r="F140" s="39"/>
      <c r="G140" s="39"/>
      <c r="H140" s="40"/>
      <c r="I140" s="37"/>
      <c r="J140" s="37"/>
    </row>
    <row r="141" spans="1:10" s="41" customFormat="1" ht="13.5" customHeight="1" x14ac:dyDescent="0.25">
      <c r="A141" s="36"/>
      <c r="B141" s="37"/>
      <c r="C141" s="37"/>
      <c r="D141" s="37"/>
      <c r="E141" s="38"/>
      <c r="F141" s="39"/>
      <c r="G141" s="39"/>
      <c r="H141" s="40"/>
      <c r="I141" s="37"/>
      <c r="J141" s="37"/>
    </row>
    <row r="142" spans="1:10" s="41" customFormat="1" ht="13.5" customHeight="1" x14ac:dyDescent="0.25">
      <c r="A142" s="36"/>
      <c r="B142" s="37"/>
      <c r="C142" s="37"/>
      <c r="D142" s="37"/>
      <c r="E142" s="38"/>
      <c r="F142" s="39"/>
      <c r="G142" s="39"/>
      <c r="H142" s="40"/>
      <c r="I142" s="37"/>
      <c r="J142" s="37"/>
    </row>
    <row r="143" spans="1:10" s="41" customFormat="1" ht="13.5" customHeight="1" x14ac:dyDescent="0.25">
      <c r="A143" s="36"/>
      <c r="B143" s="37"/>
      <c r="C143" s="37"/>
      <c r="D143" s="37"/>
      <c r="E143" s="38"/>
      <c r="F143" s="39"/>
      <c r="G143" s="39"/>
      <c r="H143" s="40"/>
      <c r="I143" s="37"/>
      <c r="J143" s="37"/>
    </row>
    <row r="144" spans="1:10" s="41" customFormat="1" ht="13.5" customHeight="1" x14ac:dyDescent="0.25">
      <c r="A144" s="36"/>
      <c r="B144" s="37"/>
      <c r="C144" s="37"/>
      <c r="D144" s="37"/>
      <c r="E144" s="38"/>
      <c r="F144" s="39"/>
      <c r="G144" s="39"/>
      <c r="H144" s="40"/>
      <c r="I144" s="37"/>
      <c r="J144" s="37"/>
    </row>
    <row r="145" spans="1:10" s="41" customFormat="1" ht="13.5" customHeight="1" x14ac:dyDescent="0.25">
      <c r="A145" s="36"/>
      <c r="B145" s="37"/>
      <c r="C145" s="37"/>
      <c r="D145" s="37"/>
      <c r="E145" s="38"/>
      <c r="F145" s="39"/>
      <c r="G145" s="39"/>
      <c r="H145" s="40"/>
      <c r="I145" s="37"/>
      <c r="J145" s="37"/>
    </row>
    <row r="146" spans="1:10" s="41" customFormat="1" ht="13.5" customHeight="1" x14ac:dyDescent="0.25">
      <c r="A146" s="36"/>
      <c r="B146" s="37"/>
      <c r="C146" s="37"/>
      <c r="D146" s="37"/>
      <c r="E146" s="38"/>
      <c r="F146" s="39"/>
      <c r="G146" s="39"/>
      <c r="H146" s="40"/>
      <c r="I146" s="37"/>
      <c r="J146" s="37"/>
    </row>
    <row r="147" spans="1:10" s="41" customFormat="1" ht="13.5" customHeight="1" x14ac:dyDescent="0.25">
      <c r="A147" s="36"/>
      <c r="B147" s="37"/>
      <c r="C147" s="37"/>
      <c r="D147" s="37"/>
      <c r="E147" s="38"/>
      <c r="F147" s="39"/>
      <c r="G147" s="39"/>
      <c r="H147" s="40"/>
      <c r="I147" s="37"/>
      <c r="J147" s="37"/>
    </row>
    <row r="148" spans="1:10" s="41" customFormat="1" ht="13.5" customHeight="1" x14ac:dyDescent="0.25">
      <c r="A148" s="36"/>
      <c r="B148" s="37"/>
      <c r="C148" s="37"/>
      <c r="D148" s="37"/>
      <c r="E148" s="38"/>
      <c r="F148" s="39"/>
      <c r="G148" s="39"/>
      <c r="H148" s="40"/>
      <c r="I148" s="37"/>
      <c r="J148" s="37"/>
    </row>
    <row r="149" spans="1:10" s="41" customFormat="1" ht="13.5" customHeight="1" x14ac:dyDescent="0.25">
      <c r="A149" s="36"/>
      <c r="B149" s="37"/>
      <c r="C149" s="37"/>
      <c r="D149" s="37"/>
      <c r="E149" s="38"/>
      <c r="F149" s="39"/>
      <c r="G149" s="39"/>
      <c r="H149" s="40"/>
      <c r="I149" s="37"/>
      <c r="J149" s="37"/>
    </row>
    <row r="150" spans="1:10" s="41" customFormat="1" ht="13.5" customHeight="1" x14ac:dyDescent="0.25">
      <c r="A150" s="36"/>
      <c r="B150" s="37"/>
      <c r="C150" s="37"/>
      <c r="D150" s="37"/>
      <c r="E150" s="38"/>
      <c r="F150" s="39"/>
      <c r="G150" s="39"/>
      <c r="H150" s="40"/>
      <c r="I150" s="37"/>
      <c r="J150" s="37"/>
    </row>
    <row r="151" spans="1:10" s="41" customFormat="1" ht="13.5" customHeight="1" x14ac:dyDescent="0.25">
      <c r="A151" s="36"/>
      <c r="B151" s="37"/>
      <c r="C151" s="37"/>
      <c r="D151" s="37"/>
      <c r="E151" s="38"/>
      <c r="F151" s="39"/>
      <c r="G151" s="39"/>
      <c r="H151" s="40"/>
      <c r="I151" s="37"/>
      <c r="J151" s="37"/>
    </row>
    <row r="152" spans="1:10" s="41" customFormat="1" ht="13.5" customHeight="1" x14ac:dyDescent="0.25">
      <c r="A152" s="36"/>
      <c r="B152" s="37"/>
      <c r="C152" s="37"/>
      <c r="D152" s="37"/>
      <c r="E152" s="38"/>
      <c r="F152" s="39"/>
      <c r="G152" s="39"/>
      <c r="H152" s="40"/>
      <c r="I152" s="37"/>
      <c r="J152" s="37"/>
    </row>
    <row r="153" spans="1:10" s="41" customFormat="1" ht="13.5" customHeight="1" x14ac:dyDescent="0.25">
      <c r="A153" s="36"/>
      <c r="B153" s="37"/>
      <c r="C153" s="37"/>
      <c r="D153" s="37"/>
      <c r="E153" s="38"/>
      <c r="F153" s="39"/>
      <c r="G153" s="39"/>
      <c r="H153" s="40"/>
      <c r="I153" s="37"/>
      <c r="J153" s="37"/>
    </row>
    <row r="154" spans="1:10" s="41" customFormat="1" ht="13.5" customHeight="1" x14ac:dyDescent="0.25">
      <c r="A154" s="36"/>
      <c r="B154" s="37"/>
      <c r="C154" s="37"/>
      <c r="D154" s="37"/>
      <c r="E154" s="38"/>
      <c r="F154" s="39"/>
      <c r="G154" s="39"/>
      <c r="H154" s="40"/>
      <c r="I154" s="37"/>
      <c r="J154" s="37"/>
    </row>
    <row r="155" spans="1:10" s="41" customFormat="1" ht="13.5" customHeight="1" x14ac:dyDescent="0.25">
      <c r="A155" s="36"/>
      <c r="B155" s="37"/>
      <c r="C155" s="37"/>
      <c r="D155" s="37"/>
      <c r="E155" s="38"/>
      <c r="F155" s="39"/>
      <c r="G155" s="39"/>
      <c r="H155" s="40"/>
      <c r="I155" s="37"/>
      <c r="J155" s="37"/>
    </row>
    <row r="156" spans="1:10" s="41" customFormat="1" ht="13.5" customHeight="1" x14ac:dyDescent="0.25">
      <c r="A156" s="36"/>
      <c r="B156" s="37"/>
      <c r="C156" s="37"/>
      <c r="D156" s="37"/>
      <c r="E156" s="38"/>
      <c r="F156" s="39"/>
      <c r="G156" s="39"/>
      <c r="H156" s="40"/>
      <c r="I156" s="37"/>
      <c r="J156" s="37"/>
    </row>
    <row r="157" spans="1:10" s="41" customFormat="1" ht="13.5" customHeight="1" x14ac:dyDescent="0.25">
      <c r="A157" s="36"/>
      <c r="B157" s="37"/>
      <c r="C157" s="37"/>
      <c r="D157" s="37"/>
      <c r="E157" s="38"/>
      <c r="F157" s="39"/>
      <c r="G157" s="39"/>
      <c r="H157" s="40"/>
      <c r="I157" s="37"/>
      <c r="J157" s="37"/>
    </row>
    <row r="158" spans="1:10" s="41" customFormat="1" ht="13.5" customHeight="1" x14ac:dyDescent="0.25">
      <c r="A158" s="36"/>
      <c r="B158" s="37"/>
      <c r="C158" s="37"/>
      <c r="D158" s="37"/>
      <c r="E158" s="38"/>
      <c r="F158" s="39"/>
      <c r="G158" s="39"/>
      <c r="H158" s="40"/>
      <c r="I158" s="37"/>
      <c r="J158" s="37"/>
    </row>
    <row r="159" spans="1:10" s="41" customFormat="1" ht="13.5" customHeight="1" x14ac:dyDescent="0.25">
      <c r="A159" s="36"/>
      <c r="B159" s="37"/>
      <c r="C159" s="37"/>
      <c r="D159" s="37"/>
      <c r="E159" s="38"/>
      <c r="F159" s="39"/>
      <c r="G159" s="39"/>
      <c r="H159" s="40"/>
      <c r="I159" s="37"/>
      <c r="J159" s="37"/>
    </row>
    <row r="160" spans="1:10" s="41" customFormat="1" ht="13.5" customHeight="1" x14ac:dyDescent="0.25">
      <c r="A160" s="36"/>
      <c r="B160" s="37"/>
      <c r="C160" s="37"/>
      <c r="D160" s="37"/>
      <c r="E160" s="38"/>
      <c r="F160" s="39"/>
      <c r="G160" s="39"/>
      <c r="H160" s="40"/>
      <c r="I160" s="37"/>
      <c r="J160" s="37"/>
    </row>
    <row r="161" spans="1:10" s="41" customFormat="1" ht="13.5" customHeight="1" x14ac:dyDescent="0.25">
      <c r="A161" s="36"/>
      <c r="B161" s="37"/>
      <c r="C161" s="37"/>
      <c r="D161" s="37"/>
      <c r="E161" s="38"/>
      <c r="F161" s="39"/>
      <c r="G161" s="39"/>
      <c r="H161" s="40"/>
      <c r="I161" s="37"/>
      <c r="J161" s="37"/>
    </row>
    <row r="162" spans="1:10" s="41" customFormat="1" ht="13.5" customHeight="1" x14ac:dyDescent="0.25">
      <c r="A162" s="36"/>
      <c r="B162" s="37"/>
      <c r="C162" s="37"/>
      <c r="D162" s="37"/>
      <c r="E162" s="38"/>
      <c r="F162" s="39"/>
      <c r="G162" s="39"/>
      <c r="H162" s="40"/>
      <c r="I162" s="37"/>
      <c r="J162" s="37"/>
    </row>
    <row r="163" spans="1:10" s="41" customFormat="1" ht="13.5" customHeight="1" x14ac:dyDescent="0.25">
      <c r="A163" s="36"/>
      <c r="B163" s="37"/>
      <c r="C163" s="37"/>
      <c r="D163" s="37"/>
      <c r="E163" s="38"/>
      <c r="F163" s="39"/>
      <c r="G163" s="39"/>
      <c r="H163" s="40"/>
      <c r="I163" s="37"/>
      <c r="J163" s="37"/>
    </row>
    <row r="164" spans="1:10" s="41" customFormat="1" ht="13.5" customHeight="1" x14ac:dyDescent="0.25">
      <c r="A164" s="36"/>
      <c r="B164" s="37"/>
      <c r="C164" s="37"/>
      <c r="D164" s="37"/>
      <c r="E164" s="38"/>
      <c r="F164" s="39"/>
      <c r="G164" s="39"/>
      <c r="H164" s="40"/>
      <c r="I164" s="37"/>
      <c r="J164" s="37"/>
    </row>
    <row r="165" spans="1:10" s="41" customFormat="1" ht="13.5" customHeight="1" x14ac:dyDescent="0.25">
      <c r="A165" s="36"/>
      <c r="B165" s="37"/>
      <c r="C165" s="37"/>
      <c r="D165" s="37"/>
      <c r="E165" s="38"/>
      <c r="F165" s="39"/>
      <c r="G165" s="39"/>
      <c r="H165" s="40"/>
      <c r="I165" s="37"/>
      <c r="J165" s="37"/>
    </row>
    <row r="166" spans="1:10" s="41" customFormat="1" ht="13.5" customHeight="1" x14ac:dyDescent="0.25">
      <c r="A166" s="36"/>
      <c r="B166" s="37"/>
      <c r="C166" s="37"/>
      <c r="D166" s="37"/>
      <c r="E166" s="38"/>
      <c r="F166" s="39"/>
      <c r="G166" s="39"/>
      <c r="H166" s="40"/>
      <c r="I166" s="37"/>
      <c r="J166" s="37"/>
    </row>
    <row r="167" spans="1:10" s="41" customFormat="1" ht="13.5" customHeight="1" x14ac:dyDescent="0.25">
      <c r="A167" s="36"/>
      <c r="B167" s="37"/>
      <c r="C167" s="37"/>
      <c r="D167" s="37"/>
      <c r="E167" s="38"/>
      <c r="F167" s="39"/>
      <c r="G167" s="39"/>
      <c r="H167" s="40"/>
      <c r="I167" s="37"/>
      <c r="J167" s="37"/>
    </row>
    <row r="168" spans="1:10" s="41" customFormat="1" ht="13.5" customHeight="1" x14ac:dyDescent="0.25">
      <c r="A168" s="36"/>
      <c r="B168" s="37"/>
      <c r="C168" s="37"/>
      <c r="D168" s="37"/>
      <c r="E168" s="38"/>
      <c r="F168" s="39"/>
      <c r="G168" s="39"/>
      <c r="H168" s="40"/>
      <c r="I168" s="37"/>
      <c r="J168" s="37"/>
    </row>
    <row r="169" spans="1:10" s="41" customFormat="1" ht="13.5" customHeight="1" x14ac:dyDescent="0.25">
      <c r="A169" s="36"/>
      <c r="B169" s="37"/>
      <c r="C169" s="37"/>
      <c r="D169" s="37"/>
      <c r="E169" s="38"/>
      <c r="F169" s="39"/>
      <c r="G169" s="39"/>
      <c r="H169" s="40"/>
      <c r="I169" s="37"/>
      <c r="J169" s="37"/>
    </row>
    <row r="170" spans="1:10" s="41" customFormat="1" ht="13.5" customHeight="1" x14ac:dyDescent="0.25">
      <c r="A170" s="36"/>
      <c r="B170" s="37"/>
      <c r="C170" s="37"/>
      <c r="D170" s="37"/>
      <c r="E170" s="38"/>
      <c r="F170" s="39"/>
      <c r="G170" s="39"/>
      <c r="H170" s="40"/>
      <c r="I170" s="37"/>
      <c r="J170" s="37"/>
    </row>
    <row r="171" spans="1:10" s="41" customFormat="1" ht="13.5" customHeight="1" x14ac:dyDescent="0.25">
      <c r="A171" s="36"/>
      <c r="B171" s="37"/>
      <c r="C171" s="37"/>
      <c r="D171" s="37"/>
      <c r="E171" s="38"/>
      <c r="F171" s="39"/>
      <c r="G171" s="39"/>
      <c r="H171" s="40"/>
      <c r="I171" s="37"/>
      <c r="J171" s="37"/>
    </row>
    <row r="172" spans="1:10" s="41" customFormat="1" ht="13.5" customHeight="1" x14ac:dyDescent="0.25">
      <c r="A172" s="36"/>
      <c r="B172" s="37"/>
      <c r="C172" s="37"/>
      <c r="D172" s="37"/>
      <c r="E172" s="38"/>
      <c r="F172" s="39"/>
      <c r="G172" s="39"/>
      <c r="H172" s="40"/>
      <c r="I172" s="37"/>
      <c r="J172" s="37"/>
    </row>
    <row r="173" spans="1:10" s="41" customFormat="1" ht="13.5" customHeight="1" x14ac:dyDescent="0.25">
      <c r="A173" s="36"/>
      <c r="B173" s="37"/>
      <c r="C173" s="37"/>
      <c r="D173" s="37"/>
      <c r="E173" s="38"/>
      <c r="F173" s="39"/>
      <c r="G173" s="39"/>
      <c r="H173" s="40"/>
      <c r="I173" s="37"/>
      <c r="J173" s="37"/>
    </row>
    <row r="174" spans="1:10" s="41" customFormat="1" ht="13.5" customHeight="1" x14ac:dyDescent="0.25">
      <c r="A174" s="36"/>
      <c r="B174" s="37"/>
      <c r="C174" s="37"/>
      <c r="D174" s="37"/>
      <c r="E174" s="38"/>
      <c r="F174" s="39"/>
      <c r="G174" s="39"/>
      <c r="H174" s="40"/>
      <c r="I174" s="37"/>
      <c r="J174" s="37"/>
    </row>
    <row r="175" spans="1:10" s="41" customFormat="1" ht="13.5" customHeight="1" x14ac:dyDescent="0.25">
      <c r="A175" s="36"/>
      <c r="B175" s="37"/>
      <c r="C175" s="37"/>
      <c r="D175" s="37"/>
      <c r="E175" s="38"/>
      <c r="F175" s="39"/>
      <c r="G175" s="39"/>
      <c r="H175" s="40"/>
      <c r="I175" s="37"/>
      <c r="J175" s="37"/>
    </row>
    <row r="176" spans="1:10" s="41" customFormat="1" ht="13.5" customHeight="1" x14ac:dyDescent="0.25">
      <c r="A176" s="36"/>
      <c r="B176" s="37"/>
      <c r="C176" s="37"/>
      <c r="D176" s="37"/>
      <c r="E176" s="38"/>
      <c r="F176" s="39"/>
      <c r="G176" s="39"/>
      <c r="H176" s="40"/>
      <c r="I176" s="37"/>
      <c r="J176" s="37"/>
    </row>
    <row r="177" spans="1:10" s="41" customFormat="1" ht="13.5" customHeight="1" x14ac:dyDescent="0.25">
      <c r="A177" s="36"/>
      <c r="B177" s="37"/>
      <c r="C177" s="37"/>
      <c r="D177" s="37"/>
      <c r="E177" s="38"/>
      <c r="F177" s="39"/>
      <c r="G177" s="39"/>
      <c r="H177" s="40"/>
      <c r="I177" s="37"/>
      <c r="J177" s="37"/>
    </row>
    <row r="178" spans="1:10" s="41" customFormat="1" ht="13.5" customHeight="1" x14ac:dyDescent="0.25">
      <c r="A178" s="36"/>
      <c r="B178" s="37"/>
      <c r="C178" s="37"/>
      <c r="D178" s="37"/>
      <c r="E178" s="38"/>
      <c r="F178" s="39"/>
      <c r="G178" s="39"/>
      <c r="H178" s="40"/>
      <c r="I178" s="37"/>
      <c r="J178" s="37"/>
    </row>
    <row r="179" spans="1:10" s="41" customFormat="1" ht="13.5" customHeight="1" x14ac:dyDescent="0.25">
      <c r="A179" s="36"/>
      <c r="B179" s="37"/>
      <c r="C179" s="37"/>
      <c r="D179" s="37"/>
      <c r="E179" s="38"/>
      <c r="F179" s="39"/>
      <c r="G179" s="39"/>
      <c r="H179" s="40"/>
      <c r="I179" s="37"/>
      <c r="J179" s="37"/>
    </row>
    <row r="180" spans="1:10" s="41" customFormat="1" ht="13.5" customHeight="1" x14ac:dyDescent="0.25">
      <c r="A180" s="36"/>
      <c r="B180" s="37"/>
      <c r="C180" s="37"/>
      <c r="D180" s="37"/>
      <c r="E180" s="38"/>
      <c r="F180" s="39"/>
      <c r="G180" s="39"/>
      <c r="H180" s="40"/>
      <c r="I180" s="37"/>
      <c r="J180" s="37"/>
    </row>
    <row r="181" spans="1:10" s="41" customFormat="1" ht="13.5" customHeight="1" x14ac:dyDescent="0.25">
      <c r="A181" s="36"/>
      <c r="B181" s="37"/>
      <c r="C181" s="37"/>
      <c r="D181" s="37"/>
      <c r="E181" s="38"/>
      <c r="F181" s="39"/>
      <c r="G181" s="39"/>
      <c r="H181" s="40"/>
      <c r="I181" s="37"/>
      <c r="J181" s="37"/>
    </row>
    <row r="182" spans="1:10" s="41" customFormat="1" ht="13.5" customHeight="1" x14ac:dyDescent="0.25">
      <c r="A182" s="36"/>
      <c r="B182" s="37"/>
      <c r="C182" s="37"/>
      <c r="D182" s="37"/>
      <c r="E182" s="38"/>
      <c r="F182" s="39"/>
      <c r="G182" s="39"/>
      <c r="H182" s="40"/>
      <c r="I182" s="37"/>
      <c r="J182" s="37"/>
    </row>
    <row r="183" spans="1:10" s="41" customFormat="1" ht="13.5" customHeight="1" x14ac:dyDescent="0.25">
      <c r="A183" s="36"/>
      <c r="B183" s="37"/>
      <c r="C183" s="37"/>
      <c r="D183" s="37"/>
      <c r="E183" s="38"/>
      <c r="F183" s="39"/>
      <c r="G183" s="39"/>
      <c r="H183" s="40"/>
      <c r="I183" s="37"/>
      <c r="J183" s="37"/>
    </row>
    <row r="184" spans="1:10" s="41" customFormat="1" ht="13.5" customHeight="1" x14ac:dyDescent="0.25">
      <c r="A184" s="36"/>
      <c r="B184" s="37"/>
      <c r="C184" s="37"/>
      <c r="D184" s="37"/>
      <c r="E184" s="38"/>
      <c r="F184" s="39"/>
      <c r="G184" s="39"/>
      <c r="H184" s="40"/>
      <c r="I184" s="37"/>
      <c r="J184" s="37"/>
    </row>
    <row r="185" spans="1:10" s="41" customFormat="1" ht="13.5" customHeight="1" x14ac:dyDescent="0.25">
      <c r="A185" s="36"/>
      <c r="B185" s="37"/>
      <c r="C185" s="37"/>
      <c r="D185" s="37"/>
      <c r="E185" s="38"/>
      <c r="F185" s="39"/>
      <c r="G185" s="39"/>
      <c r="H185" s="40"/>
      <c r="I185" s="37"/>
      <c r="J185" s="37"/>
    </row>
    <row r="186" spans="1:10" s="41" customFormat="1" ht="21" x14ac:dyDescent="0.35">
      <c r="A186" s="45" t="s">
        <v>86</v>
      </c>
      <c r="H186" s="46"/>
      <c r="J186" s="37"/>
    </row>
    <row r="187" spans="1:10" s="41" customFormat="1" x14ac:dyDescent="0.25">
      <c r="H187" s="46"/>
      <c r="J187" s="37"/>
    </row>
  </sheetData>
  <mergeCells count="1">
    <mergeCell ref="A2:I2"/>
  </mergeCells>
  <pageMargins left="0.25" right="0.25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Cristina da Silva</dc:creator>
  <cp:lastModifiedBy>Elaine Cristina da Silva</cp:lastModifiedBy>
  <dcterms:created xsi:type="dcterms:W3CDTF">2026-04-29T14:41:55Z</dcterms:created>
  <dcterms:modified xsi:type="dcterms:W3CDTF">2026-04-29T14:42:14Z</dcterms:modified>
</cp:coreProperties>
</file>